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\2026-10\际华集团所属企业设备采购项目\2采购小组沟通\"/>
    </mc:Choice>
  </mc:AlternateContent>
  <bookViews>
    <workbookView windowWidth="29868" windowHeight="13380"/>
  </bookViews>
  <sheets>
    <sheet name="设备清单" sheetId="1" r:id="rId1"/>
    <sheet name="分包及最高投标限价" sheetId="2" r:id="rId2"/>
  </sheets>
  <definedNames>
    <definedName name="_xlnm._FilterDatabase" localSheetId="0" hidden="1">设备清单!$A$3:$J$138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<sst xmlns="http://schemas.openxmlformats.org/spreadsheetml/2006/main" count="580" uniqueCount="302">
  <si>
    <t>际华集团所属企业设备采购项目 设备采购清单及需求单位</t>
  </si>
  <si>
    <t>标包号</t>
  </si>
  <si>
    <t>标包名称</t>
  </si>
  <si>
    <t>设备名称及类别</t>
  </si>
  <si>
    <t>单位</t>
  </si>
  <si>
    <t>技术要求</t>
  </si>
  <si>
    <t>预计采购数量（招标数量）</t>
  </si>
  <si>
    <t>际华（漯河）服饰</t>
  </si>
  <si>
    <t>际华3511</t>
  </si>
  <si>
    <t>际华装备</t>
  </si>
  <si>
    <t>际华军研</t>
  </si>
  <si>
    <t>合计</t>
  </si>
  <si>
    <t>普通缝纫设备包</t>
  </si>
  <si>
    <t>自动卷脚口机</t>
  </si>
  <si>
    <t>台</t>
  </si>
  <si>
    <t>1.锁缝，步进电机控制
2.最高转速度4000 转/分钟
3.机针DPx5/ DVx57
4.自动剪线
5.自动抬压脚</t>
  </si>
  <si>
    <t>自动断带机（圆刀）</t>
  </si>
  <si>
    <t>1.高速:每分钟可切断120片
2.高精度:每一次切断都由步进电机监控。
3.切断面平整:刀刃由优质进口钢材。
4.切刀次数:可设置多次切断。
5.切刀速度:对于厚料且不容易切断的材料，可调节切刀速度。
6.触摸屏系统:触摸屏多种语言转换，页面功能直观易操作
7.故障自检:切刀传感器出错，无材料供给，一旦出现故障，系统将自动在屏幕上显示出错代码。
8.自动操作、自动暂停:只需设定您所需的切断长度和数量，其余工作都自动完成。一旦材料用完，机器将自动停止工作。
9.切断长度：20-9999mm；切断宽度：10-50mm；</t>
  </si>
  <si>
    <t>吸线头机</t>
  </si>
  <si>
    <t>1、能有效清除吸附于产品表面毛纱、线头；
2、采用纯铜电机,在吸力,噪音低,振动小；
3、进风口采用丝网隔断,防止衣物进入风机损坏；
4、使用电源:380V；
5、吸风压强:700Pa；
6、马达功率:4KW；
7、转速:1460r/min；
7、吸风口尺寸:530×190mm；
8、工作风量:≥1000m3/h；</t>
  </si>
  <si>
    <t>五线环缝机</t>
  </si>
  <si>
    <t xml:space="preserve">1、中厚料；
2、线迹包边宽度 ≥5mm，针间距5mm；
3、自动剪线（可关闭功能）
3、最大主送布牙运动量≥0.8-3.6mm（±0.1mm）；
4、差动比：≥0.5-2.0（±0.1mm）；
5、最高转速：≥7000rpm；
6、LED灯照明功能，采用嵌入式彩色触控屏一体电控；
7、针杆采取封闭式润滑设计；
</t>
  </si>
  <si>
    <t>双针链式机(纵式)</t>
  </si>
  <si>
    <t>1、配拖轮；
2、伺服驱动；
3、纵向双针、链式线迹；
4、最高缝制速度：≥4000 针 / 分；
5、压脚提升量：5.5-10mm；
6、挑线杆：针杆挑线杆；
7、加油方式：全自动加油；
8、缝迹调节：调节方式(平缝方式)；
9、缩缝：送布扳手方式。</t>
  </si>
  <si>
    <t>双针链式机（横式）</t>
  </si>
  <si>
    <t xml:space="preserve">1、配电子拖轮；
2、伺服驱动；
3、横向双针、链式线迹；
4、最高缝制速度：≥4000 针 / 分；
5、压脚提升量：5.5-10mm；
6、加油方式：全自动加油；
7、缝迹调节：调节方式(平缝方式)；
8、缩缝：送布扳手方式。
</t>
  </si>
  <si>
    <t>三线环缝机</t>
  </si>
  <si>
    <t xml:space="preserve">1、中厚料；
2、线迹包边宽度 ≥5mm；
3、自动剪线（可关闭功能）
3、最大主送布牙运动量≥0.8-3.6mm（±0.1mm）；
4、差动比：≥0.5-2.0（±0.1mm）；
5、最高转速：≥7000rpm；
6、LED灯照明功能，采用嵌入式彩色触控屏一体电控；
7、针杆采取封闭式润滑设计；
</t>
  </si>
  <si>
    <t>曲折缝机</t>
  </si>
  <si>
    <t>1、上标；
2、直驱、剪线；
3、最大缝制速度：5000针/分
4、最大人字宽幅：8毫米（电机控制）                             5、送料：电机控制
6、最大送布量：5毫米
7、压脚提升量：手动提升装置5.5mm，膝动提升装置: 10mm，自动提升装置: 10mm
9、标准缝制花样数量：≥10种类型，≥20种花样
10、最大针数：500针/花样</t>
  </si>
  <si>
    <t>切包条机</t>
  </si>
  <si>
    <t xml:space="preserve">1.总功率：4.62KW/50Hz                                                                                                                       2.切幅宽：1700mm                                                                                                               3.切布电机功率：1.5KW(减速)                                                                                                               4.切宽度：4mm-1680mm                                                                                                                        5.最长上布长：1800mm                                                                                                                       6.可切直径：中280mm                                                                                                                       7.安装刀片：中250mm-400mm                                                                                                                          8.使用电压：220V/380V      </t>
  </si>
  <si>
    <t>平行双针机(锁式)</t>
  </si>
  <si>
    <t xml:space="preserve">1、剪线功能；
2、单针杆；
3、缝制区分：中厚料；
4、旋梭：标准水平旋梭；
5、供油方式：干式机头/旋梭部微量供油；
6、最高缝制速度：≥3000sti/min；
7、最大针距长度：≥5mm；
8、底线卷线装置：头部内置式；
9、压脚抬升量：手动7-膝动13mm；
10、自动剪线、自动抬压脚、自动倒缝；
11、供油方式：机油循环方式。
12、配电子拖轮；
</t>
  </si>
  <si>
    <t>裤袢绷缝机</t>
  </si>
  <si>
    <t>1、做皮带袢，三线绷缝机；
2、针位：1/4；
3、配中厚料拉筒：10mm、12mm；
4、针迹长度：2-4 mm；
5、压脚高度：≥8mm；
6、最高转速：≥4500(S.p.m)；
7、袢宽窄可调，前双切刀配置；
8、伺服电机直驱式。</t>
  </si>
  <si>
    <t>高速对折缝合机</t>
  </si>
  <si>
    <t xml:space="preserve">1.面料宽幅：1700mm                                                                                                                           2.对折宽幅:850mm                                                                                                                        3.缔合变频减速电机功率:1.5KW                                                                                                                    4.缝布速度:0-500米/时                                                                                                                         5.对折机尺寸：2100×900×1500mm                                                                                                              6.对折机重量：140KG                                                                                                                                                                               7.缔合机尺寸：1700×1400×1500mm                                                                                                          8.电压 ：220V/50Hz                                                                                                                              9.总功率：1.8KW   </t>
  </si>
  <si>
    <t>多针绷缝机（门襟）</t>
  </si>
  <si>
    <t>1、针数：≥4 针；针间距可更换针位组调整
2、最高缝纫转速：≥4200 针 / 分钟
3、针距调节范围：1‑4 mm
4、压脚最大抬升高度：≥10 mm
5、适配面料厚度：0.2‑3 mm（压实厚度）
6、线迹：多线链式线迹
7、供电：单相 AC220V，50Hz；整机总功率≤0.75 kW
8、配电子拖轮；</t>
  </si>
  <si>
    <t>电脑转角双针机</t>
  </si>
  <si>
    <t>1、需配置电子拖轮；
2、标准针位：1/4；
3、缝制区分：转角、中厚料；
4、旋梭：标准水平旋梭；
5、供油方式：干式机头/旋梭部微量供油；
6、最高缝制速度：≥3000sti/min；
7、最大针距长度：≥5mm；
8、底线卷线装置：头部内置式；
9、压脚抬升量：手动7-膝动13mm；
10、自动剪线、自动抬压脚、自动倒缝；
11、供油方式：机油循环方式、机油清洁方式。</t>
  </si>
  <si>
    <t>电脑四线包缝机</t>
  </si>
  <si>
    <t>1、针数：1；线数：3；
2、针间距：2mm；
3、链幅：≥4mm；
4、最大主送布牙运动量：0.5-4.0mm；
5、差动比：≥0.5-2.0；
6、压脚高度：≥6mm；
7、最高转速：≥7000rpm；
8、LED灯照明功能，采用嵌入式彩色触控屏一体电控；
9、针杆采取封闭式润滑设计；
10、.线头长度：可通过系统进行设定，线头长短。
11、上下感光式控制自动缝纫功能；
12、自动剪线、自动抬压脚;
13、具有薄料、中料、厚料的转换功能。</t>
  </si>
  <si>
    <t>电脑平头锁眼机</t>
  </si>
  <si>
    <t xml:space="preserve">1、供油方式:面部无油，旋梭部微量供油                                                                                                                                                                                                                                                                                       2、最高缝制速度：≥4200sti/min                                                           
3、面线夹线器：电子夹线器                                                                                                                                                                                                                                                                                                                  4、针数：锁眼尺寸，根据缝制自动计算                                                                                                                                                                                                                                                                                                                                                                            
5、自动抬压脚装置：脉冲马达式
6、针摆动驱动方式：脉冲马达驱动
7、送布驱动方式：脉冲马达间隔送布
8、切布刀驱动方式：脉冲马达驱动                                                                                                                                                                                                                                                                                    9、切布刀落刀次数：多次落刀（小尺寸刀片缝制长钮眼无需更换刀片）
10、锁眼长度标准：≤45mm
11、压脚抬升量：≥10mm
12、标准花样数：≥30个                                                                                                                                                                                                                                                                                                  13、缝制：可以登录≥20种程序   </t>
  </si>
  <si>
    <t>电脑平缝机</t>
  </si>
  <si>
    <t>1、锁式线迹；
2、针码可调节；
3、最大缝纫速度：5000sti/min                                                                                                                                                                                                                                                                                                                                  4、最大针距：5mm                                                                                                                                    5、压脚提升高度：自动9mm，膝动13mm                                                                                                                                                                                                                                                                                                                      6、针距送针机构由步进马达控制                                                                                                                                                                                                                                                                                                                                                                                                                                                                                                                                                                 7、封闭式油箱，消除油污对缝制品的污染                                                                                                                                                                                                                                                                                                    8、采用短线头双刃回转切刀机构的马达切线，残线量控制在 3.5mm 以下                                                                                                                                                                                                               9、自动抬压脚装置和自动切线装置使用同一马达，实现噪音小，反应速度快，降低操作者疲劳度，提高生产效率                                                                                                                                         10、标配面线收线装置，亮度可调的LED照明灯，以及2个手持开关，可自定义设置倒缝、半针补足、1针补足等功能选择                                                                                             11、标配膝靠装置，提高操作性</t>
  </si>
  <si>
    <t>电脑多针机</t>
  </si>
  <si>
    <t xml:space="preserve">1、扎松紧带；
2、带拖轮；
3、8针
4、针位：5/16*8,带裹筒；
5、最高缝速：≥4000 针/分钟
6、最大针距：≥5mm 
7、压脚提升高度：≥10mm
8、工艺标准配置：（1）随机配备拉筒：适配松紧带宽度 45mm、面料宽度 130mm；（2）标配松紧带支撑架、面料支撑架（3）标配托布轮装置适用：腰头、袖头松紧带贴合抽褶。
</t>
  </si>
  <si>
    <t>电剪刀</t>
  </si>
  <si>
    <t xml:space="preserve">1.电源：220V；
2.功率：350W,
3.刀片6寸，
4.刀往复次数4000-5000次/分钟。    </t>
  </si>
  <si>
    <t>单针链式机</t>
  </si>
  <si>
    <t xml:space="preserve">1、机电一体、头部无油、通轴传动、标配拖布轮装置；
2、链式线迹；
4、针距(mm)：1.4-4；
5、压脚高度(mm)：膝靠10-12；
6、适应面料：薄料、中厚料；
7、最高转速(S.p.m)：≥4000。
</t>
  </si>
  <si>
    <t>带刀平缝机</t>
  </si>
  <si>
    <t>1、最大缝制速度：4,500sti/min
2、最大针距：5mm（步进电机控制针距）
3、自动抬压脚提升量：5.5-13mm；
4、剪线方式：滚刀（圆刀）；
5、加固方式：倒回缝；
6、驱动方式：550W伺服电机直驱系统；
7、电源：200-240V  50/60HZ；</t>
  </si>
  <si>
    <t>臂式双针链缝机（厚）</t>
  </si>
  <si>
    <t>1、链式线迹；
2、伺服驱动；
2、针位：1/4；
3、厚料缝制；
4、有自动剪线功能；                                                                                                                                                                                                                                                                                                                                                       5、最高缝制速度：3600sti/min；
6、缝距：1.4-4.2mm；
7、挑线杆：针杆挑线杆；
8、护针板：后方移动护针板；                                                                                                                                                                                9、加油方式：半自动加油；                                                                                                                                    10、配备电子上下橡胶拖布轮，防止布料起皱。</t>
  </si>
  <si>
    <t>臂式双针链缝机（薄料）</t>
  </si>
  <si>
    <t>1、薄料；
2、配备拖轮；
3、标配针幅：6.4mm(1/4")、附带3/16针位1套（含拉筒）；
4、适应面料：中厚料；
5、针数：2；
6、直驱机头；
7、缝纫速度：≥3500 针/分；
8、缝、针距：≥1.2-3.2mm；
9、挑线杆：挑线凸轮式挑线杆；
10、护针板：前后固定护针板；
11、缝距调节方式：按键方式(带锁定机构)；
12、加油方式：半自动加油。</t>
  </si>
  <si>
    <t>绷缝机</t>
  </si>
  <si>
    <t>1. 缝制形式：带左切刀的 3 针双面装饰扁平缝；
2. 针位配置：3 根针，针位宽度 5.6mm；
3. 差动性能：差动比 1:0.9-1:1.8（缝迹长度 2.5mm 以下）；改装差动环后可达 1:0.6-1:1.1；
4. 线迹长度：0.9-3.6mm，精度 ±0.1mm；
5. 转速：≥5000 转 / 分，稳定工作转速≥4500 转 / 分；
6. 润滑：拨盘式自动供油，油量可调；
7. 工艺效果：线迹平整，跳针率≤0.1%；
8. 电源：AC220V；
9. 用途：针织产品下摆折缝边、滚边工序；</t>
  </si>
  <si>
    <t>专用钉扣机包</t>
  </si>
  <si>
    <t>自动四眼钉扣机（锁式）</t>
  </si>
  <si>
    <t>1、锁式线迹；双尾；1.最大缝制速度：2,700sti/min*                                                                                                   
2.纽扣类型：圆形平扣                                                                                                                  
3.针距长度 ：0.1~10mm（0.1mm单位）                                                                                         
4.针杆行程：45.7mm                                                                                                                          
5.压布压脚提升量：最大13mm                                                                                                      
6.自动提升装置：标配（步进马达式）                                                                                                               
7.机针：DP*17                                                                                                                                  
8.标准图案数：50种图案                                                                                                                 
9.缩放功能：20~200%（1%为单位），可以通过增加/减少针距长度来放大/缩小花样                                                                         
10.供油方式：旋梭（微量供油）                                                                                                
11.缝纫机马达：小型交流伺服马达（直驱系统）                                                                      
12.电压：220V ；
13.电机功率：550W
送扣系统：
1.一机双用:常规纽扣，带四向调节功能
2.一键测宽测厚功能:更换不同扣子时，只需按下测厚按键，测厚板自动抬起，轻松放进纽扣，输扣槽、测厚自动调节到位。                                                
3.支持钉扣机二次剪线功能。
4.防碰撞功能:在操作时踩住脚踏不放连续送扣，不会出现摇臂跟钉扣机扣夹相撞。
5.送扣稳定性：≧99.7%
6.纽扣直径：10-28mm
7.电源电压：220V
8.额定功率：260W/550W</t>
  </si>
  <si>
    <t>热熔绕扣机</t>
  </si>
  <si>
    <t>1.电源：200W
2.电压：220V/50Hz
3.控制系统：电脑控制
4.蒸汽压力：0.3-0.5MPa
5.温度0-150℃</t>
  </si>
  <si>
    <t>钉扣机（四眼扣）</t>
  </si>
  <si>
    <t>1、单线链式；
2、伺服驱动式；
3、纽扣直径（mm）：10~28；
4、压脚高度（mm）：≥9；
5、钉缝针数：8,16,32,6,12,24针可选；
6、转速：0-1500转/分钟；
7、快速适应多种缝制要求，对应缝制的变化，可通过简单的操作进行从4孔到2孔钉扣形式的变更。也可以通过简单操纵杆转换“"与“X”。</t>
  </si>
  <si>
    <t>钉扣机（钉柄扣）</t>
  </si>
  <si>
    <t>电子绕脚钉扣机</t>
  </si>
  <si>
    <t>缝制速度：1,800sti/min*（绕脚），1,200sti/min*（钉扣）                                       纽扣尺寸：不绕脚的钉扣：φ8~φ38mm，子母扣：φ8~φ25mm，绕脚的钉扣：φ8~φ32mm                                                                    用于设置基本形状设定的显示屏：纽扣孔距离：1.5~6.0mm（幅度为0.1mm），交叉针数：2~64（幅度为2），绕脚高度：0，1.5~10.0mm（幅度为0.1mm）                                     机针：ORGAN SM×332EXTLG-NY（标准机针）                                                                     针杆行程：60.0mm                                                                        摆针装置/送布系统/自动抬升装置：布进马达驱动                                                                 面线张力：电子夹线                                                                     输入数据数：最多99种图案                                                         气压和耗气量：0.5MPa（5kgf/cm²）,11dm³/min                                    电源：单相220V                                                                                                                                                                                 一台机器可进行平扣、柄扣、包扣和大小扣（子母扣）的缝制，可实现高质量的绕脚工序</t>
  </si>
  <si>
    <t>电脑自动钉扣机（四眼扣）</t>
  </si>
  <si>
    <t xml:space="preserve"> 1、驱动方式：主轴电机+三步进X、Y轴电机、（抬压脚、剪线、扫线）电机
 2、缝制线迹：单线链式
 3、固针（防止线头脱线）：起针、结尾（固针针数可设置）
4、最高缝制速度：3000rpm 
 5、底线线头长度：3-4mm（尾针线头可定制4-6mm 
 6、可定制粗线(三股线）
7、可储存数据数：≥10自编花样
8、扩大缩小机能：X、Y轴可调节针距
9、平扣纽扣尺寸9-28mm 
10、彩色触摸屏：功能按键采用全文字按键设计
11、机臂送扣：气动                                            12、送扣机臂带XY向调节功能
13、一键测宽测厚功能：更换不同扣子时,只需按下测厚按键,测厚板自动抬起,轻松放进纽扣,输扣槽、测厚、档扣自动调节到位
14、防碰撞功能:在操作时踩住脚踏不放连续送扣，不会出现摇臂跟钉扣机扣夹相撞。</t>
  </si>
  <si>
    <t>电脑钉扣机(立扣)</t>
  </si>
  <si>
    <t xml:space="preserve">1、驱动方式：主轴电机+三步进X、Y轴电机、（抬压脚、剪线、扫线）电机
2、缝制线迹：单线链式
3、固针（防止线头脱线）：起针、结尾（固针针数可设置）
4、最高缝制速度：3000rpm 
5、底线线头长度：可定制5-10mm 
6、可定制粗线(三股线）
7、可储存数据数：≥20个自编花样
8、扩大缩小机能：X、Y轴可调节针距
9、 彩色触摸屏：功能按键采用全文字按键设计。
10、LOGO识别系统（AI设置、识别）：点击光源按键、光源自动调整亮度，无需人工调整。LOGO、图案自动设置完成、无需人工设置、简单快捷，设置精准，通过AI视觉软件识别。
11、远程技术支持
12、纽扣直径：10-28mm（根据面料不同厚度，长短扣柄不同）                                               13、采用两种送扣模式：常规送扣、预送扣，根据需要自由转换                      </t>
  </si>
  <si>
    <t>西服专用自动机包</t>
  </si>
  <si>
    <t>自动开袋机</t>
  </si>
  <si>
    <t>1、缝制速度：1000-3000针/分钟
2、密缝长度：0.5-1.5 mm
3、角刀角度调整方式：机械调整
4、机头：带停针功能的双针平缝车
5、倒缝长度0.5-3.0 mm
6、机针DP*17#1614#-18#
7、针距缝制2.0-3.4 mm
8、循环花样20
9、支持针幅8、10、12、14、16、18等
10、可缝制直筒双嵌条、直简单嵌条，兼容带袋盖、无袋盖两种工艺。
11、设备型式：双针平缝带中切刀嵌条缝纫机，电脑电控模式。
12、标配角刀；</t>
  </si>
  <si>
    <t>花样及套结机包</t>
  </si>
  <si>
    <t>电脑小花样机</t>
  </si>
  <si>
    <t xml:space="preserve">1、缝制范围：150mm×100mm；
2、锁式线迹；具体侧滑功能
3、快速换膜（压框为磁铁式）；旋梭结构：半回转2倍容量旋梭
4、针迹长度（mm）：0.1-12.7（±0.1mm）;
5、最高中压脚高度（mm）：≥17；
7、最高转速（R.p.m）：≥2500；
8、电⼦中压脚的⾼度可根据⾯料的厚薄设定⾼低；
9、断线检测，⾯线断线时⽴即停⽌，避免空缝损伤⾯料；
10、USB导⼊花样，多达≥999种，既可以电脑编辑，也可通过操作屏编辑。
</t>
  </si>
  <si>
    <t>电脑套结机（42针）</t>
  </si>
  <si>
    <t xml:space="preserve">1、中厚料；
2、供油方式：旋梭部微量供油
3、最快缝制速度：≥3200sti/min
4、可缝制最大尺寸：X40mm Y30mm
5、针距长度：0.1-10mm
6、压脚抬升量：标准14mm
7、自动抬压脚装置：标准配置（步进电机式）
8、扩大缩小功能：20-200%（1%为单位）， 针距长度增减方式
9、储存方式：内存
10、驱动方式：伺服马达
11、标准液晶操作面板／机头一体式电控
12、具有低噪音，低震动的特点  
 </t>
  </si>
  <si>
    <t>电脑套结机(28针)</t>
  </si>
  <si>
    <t xml:space="preserve">1、中厚料；
2、供油方式：旋梭部微量供油
3、最快缝制速度：≥3200sti/min
4、可缝制最大尺寸：X40mm Y30mm
5、针距长度：0.1-10mm
6、压脚抬升量：标准14mm
7、自动抬压脚装置：标准配置（步进电机式）
8、扩大缩小功能：20-200%（1%为单位）， 针距长度增减方式
9、储存方式：内存
10、驱动方式：伺服马达
11、标准液晶操作面板／机头一体式电控
12、具有低噪音，低震动的特点；
13、旋梭：半旋转式；
14、需配置工作支架；
15、钉皮带袢； 
</t>
  </si>
  <si>
    <t>电脑花样机</t>
  </si>
  <si>
    <t>1、工作区域：22cm*10cm；
2、锁式线迹；
3、快速换膜；
4、针迹长度（mm）：0.1-12.7（±0.1mm）;
5、最高中压脚高度（mm）：≥17；
7、最高转速（R.p.m）：≥2500；
8、电⼦中压脚的⾼度可根据⾯料的厚薄设定⾼低；
9、智能吹⽓装置，杜绝起缝脱线；
10、断线检测，⾯线断线时⽴即停⽌，避免空缝损伤⾯料；
11、USB导⼊花样，多达≥999种，既可以电脑编辑，也可通过操作屏编辑。</t>
  </si>
  <si>
    <t>电脑大花样机</t>
  </si>
  <si>
    <t>1、缝制范围：300mm×200mm 
2、锁式线迹；
3、快速换膜；
4、针迹长度（mm）：0.1-12.7（±0.1mm）;
5、最高中压脚高度（mm）：≥17；
7、最高转速（R.p.m）：≥2500；
8、电⼦中压脚的⾼度可根据⾯料的厚薄设定⾼低；
9、断线检测，⾯线断线时⽴即停⽌，避免空缝损伤⾯料；
10、USB导⼊花样，多达≥999种，既可以电脑编辑，也可通过操作屏编辑。</t>
  </si>
  <si>
    <t>普通自动机包</t>
  </si>
  <si>
    <t>自动贴袋机</t>
  </si>
  <si>
    <t>1、不更换模具能调节贴袋尺寸；
1、电源：AC220V.50/60HZ；
2、工作气压：≥0.6MPa；
3、转速：≥3000r/min；
4、车缝范围：≥25X21cm；
5、针码长度：≥0.1-20mm；
6、花样存储数：≥999；
7、额定功率：≤3.5kw；
8、耗气量：≤15L/分钟；
9、适用布料：中厚料；
10、快速换模：气锁换模只需1分钟；
11、激光对位及自动折叠装置：将衣片和袋片进行激光对位后由机器一次性完成折边，无需预烫；
12、具备智能断线检测功能，减少报废率；                         
13、★所有信息可视化：自动产量报告，自动报警方式，自动报告故障；
14、可根据不同的工艺要求缝制各类口袋 。最 小 缝 制 范 围 为8* 8cm，最大缝制范围为25* 21cm；
15、标配自动收料装置。</t>
  </si>
  <si>
    <t>自动收省机</t>
  </si>
  <si>
    <t>1.最高缝速：≥4500针，单针锁式线迹；
2.最大针距： 0.5-4.0mm（可调）；最大缝纫长度：80-150mm（可调），省深 5‑12mm（可调）
3、采用交流伺服电机直驱，采用夹具送料、上下送料。
4、自动剪线、自动抬压脚、自动倒回针，
5、伺服定位机构，气动压料，压力可调；
6、中文彩色触摸屏，工艺存储≥50 组，支持程序备份导出；故障自诊断。
7、电源 220V/50Hz，气源 0.5‑0.6MPa；
6. 适配毛料、混纺、梭织弹力面料，省尖成型整齐，线迹稳定。</t>
  </si>
  <si>
    <t>自动绱袖衩机</t>
  </si>
  <si>
    <t>1、用电：220V 1P 50/60Hz, 2kw；
2、用气：≥5 Bar(低于5 Bar报警)；
3、最大转速：≥3000RPM；
4、缝制针距：≥0.5-2mm；
5、底线断线感应；
6、缝纫机机头X方向运动，袖叉模具Y方向运动，电子随动辅助压脚装置，保证缝制精准度;
7、袖叉模具结构简单，可实现快速换模；
8、下托电子磁吸装置，可以提高袖叉折叠的稳定性;
9、同一台机器可实现一键切换左右袖叉缝制，不需要更换模具；
10、同一台机器可实现一键切换左右袖叉缝制，不需要更换模具。</t>
  </si>
  <si>
    <t>定型类包</t>
  </si>
  <si>
    <t>圆领机</t>
  </si>
  <si>
    <t xml:space="preserve">1、双头圆领；
2、电加热功率：≥0.4kw；
3、压缩空气压力：≥0.6MPA；
4、空气消耗量：≤15L/min；
5、一次动作完成加热和冷却定型，提高生产效率；
6、使用本机定型的衬衫领圈定型效果好，具有丰富的立体感；
7、回压均匀，可任意调节压力大小、模具的温度和压烫时间，可适用于多种不同的面料；
8、采用可编程控制器，操作简便，易安装，易调试；
9、有三角模、圆模可换选。
</t>
  </si>
  <si>
    <t>腰袖缝压烫机</t>
  </si>
  <si>
    <t>1、双模；
2、电加热功率：≥4.4kw；
3、压缩空气压力：≥0.6MPA；
4、空气消耗量：≤30L/min；
5、适用于高档衬衫的免烫专用腰袖缝定型；
6、电脑编程，适用不同面料的工艺要求；
7、强压机型垂直加压，压力大；
8、上模温度三段控制，温度偏差：±2℃；
9、下模有气囊张紧结构，压力均匀；
10、下模可配置强力吸风。</t>
  </si>
  <si>
    <t>袖衫定型机</t>
  </si>
  <si>
    <t>1. 控制系统：PLC 可编程控制，彩色触控操作界面；可设置、存储多套工艺参数（压烫时间、蒸汽时长、吸风冷却时间、压合压力等）。
2、压缩空气工作压力：0.4‑0.6 MPa
3、蒸汽工作压力：0.4‑0.6 MPa
4、 供电：AC220V，50Hz；控制功耗≤150W
5、工作循环：自动模式完整流程：压模下压→喷蒸汽袖山归拔定型→吸风抽湿冷却→压模抬升；手动模式支持各动作分步调试。
6、功能配置
   （1）气动开合压烫模体，袖山专用立体定型模具组件；
   （2）蒸汽喷雾加热系统；
   （3）强力吸风抽湿冷却系统；
   （4）脚踏启动控制单元；
   （5）急停安全保护装置；
   （6） 耐高温耐蒸汽缓冲模垫。</t>
  </si>
  <si>
    <t>袖笼压烫机</t>
  </si>
  <si>
    <t>1、双模；
2、电加热功率：≥2.7kw；
3、压缩空气压力：≥0.6MPA；
4、空气消耗量：≤30L/min；
5、适用于高档衬衫的免烫专用笼缝定型；
6、电脑编程，适用不同面料的工艺要求；
7、强压机型垂直加压；
8、上模温度三段控制，温度偏差：±2℃；
9、下模有气囊张紧结构，压力均匀；
10、下模可配置强力吸风。</t>
  </si>
  <si>
    <t>袖笼定型机</t>
  </si>
  <si>
    <t>1. 控制系统：PLC 可编程控制，彩色触控操作界面；可设置、存储多套工艺参数（压烫时间、蒸汽时长、吸风冷却时间、压合压力等）。
2、压缩空气工作压力：0.4‑0.6 MPa
3、蒸汽工作压力：0.4‑0.6 MPa
4、 供电：AC220V，50Hz；控制功耗≤150W
5、工作循环：自动模式完整流程：1. 自动模式完整流程：压模下压→喷蒸汽袖笼归拢定型→吸风抽湿冷却→压模抬升；手动模式支持各动作分步调试。
6、功能配置
   （1）气动开合压烫模体，袖笼专用立体定型模具组件；
   （2）蒸汽喷雾加热系统；
   （3）强力吸风抽湿冷却系统；
   （4）脚踏启动控制单元；
   （5）急停安全保护装置；
   （6）耐高温耐蒸汽缓冲模垫。</t>
  </si>
  <si>
    <t>下摆定型机</t>
  </si>
  <si>
    <t xml:space="preserve">电加热功率：3kw
电压：220V/1P/50Hz
压缩空气压力：≥0.5mpa
空气消耗量：≤15L/min
外型尺寸：1100mmx1250mmx1230mm
压缩空气压力：≥0.5mpa                  
真空泵功率：1.5kw/管道抽风  </t>
  </si>
  <si>
    <t>三工位定型机</t>
  </si>
  <si>
    <t xml:space="preserve">1.电加热功率：9kw
2.电源/电压：380V/3PH/50Hz
3.粘合带宽度：400x800mm                                               4.冷却温度： 15-30℃             
5.工作温度范围：0-200°C
6.最大工作压力：4.8kg/cm2                                                         7.压缩空气压力：≥0.5mpa                                                   8.耗气量：≤270L/min 
9.设备尺寸：2100mmx2000mmx1570mm                                      10.真空泵功率：2.2kw/管道抽风  </t>
  </si>
  <si>
    <t>切领机</t>
  </si>
  <si>
    <t>1、压缩空气压力：≥0.6MPa；
2、空气消耗量：≤10L/min。
3、根据衬衫衣领弧线制作靠模；
4、气动控制切制领脚；
5、不需纸垫等辅料；
6、自动夹紧送料，安全可靠；
7、布屑自动吹除。</t>
  </si>
  <si>
    <t>冷热定型机（小弧形）</t>
  </si>
  <si>
    <t>1. 模具尺寸：标配上下模具，附带可更换窄下模一套（根据需求定做）；弧度适配帽顶、小袖笼工艺；
2. 温度性能：最高加热温度 280℃，温控精度 ±2℃；工作面温度均匀度 ±3℃；升温时间≤8min；
3. 时间控制：热压时间 2-999s 可调，时间精度 ±1s；
4. 控制模式：冷热压独立控制运行，冷 / 热参数单独设置；
5. 结构性能：气动驱动，压合平稳；最大压合力≥150kg；
6. 安全配置：双手按钮启动 + 安全防护装置；
7. 电源：AC220V，总功率 1300W；压缩空气：0.4-0.8MPA;
8. 适用工序：帽顶、细小弧形部位压制，适配高端冲锋衣产品；</t>
  </si>
  <si>
    <t>冷热定型机（平板）</t>
  </si>
  <si>
    <t>1. 模具尺寸：标配上下模具长1000×宽160mm，工作面平整；下模具带吸风定型功能；附带可更换窄下模一套（根据需求定做）
2. 温度性能：最高加热温度 280℃，温控精度 ±2℃；工作面温度均匀度 ±3℃；室温升至 280℃升温时间≤15min；
3. 时间控制：热压时间 2-999s 可调，时间精度 ±1s；
4. 控制模式：冷 / 热温度独立控制，时间单独调整；支持单热压、单冷压、冷热压、热冷暂停 4 种模式；
5. 结构性能：气动翻转运行，翻转平稳无抖动；定位精度 ±1mm；最大压合力≥500kg；
6. 安全配置：双手按钮启动 + 安全杆触发式保护装置；
7. 电源：AC220V，总功率 2300W；压缩空气：0.4-0.8MPA;
8. 适用工序：下摆、门襟、袖搭牌、袋盖热压，适配高端冲锋衣产品；</t>
  </si>
  <si>
    <t>冷热定型机（弧形）</t>
  </si>
  <si>
    <t>冷热定型机（大弧形）</t>
  </si>
  <si>
    <t>1. 标配模具尺寸：下模具长790×宽50R900mm，单臂弧形结构，弧度适配袖缝压制；附带可更换窄下模一套（根据需求定做）
2. 温度性能：最高加热温度 280℃，温控精度 ±2℃；工作面温度均匀度 ±3℃；升温时间≤12min；
3. 时间控制：热压时间 2-999s 可调，时间精度 ±1s；
4. 控制模式：冷 / 热温度独立控制，时间单独调整；支持多种冷热压模式切换；
5. 结构性能：气动驱动，压合平稳；最大压合力≥300kg；
6. 安全配置：双手按钮启动 + 安全杆触发式保护装置；
7. 电源：AC220V，总功率 2500W；压缩空气：0.4-0.8MPA;
8. 适用工序：袖缝压制，适配高端冲锋衣产品；</t>
  </si>
  <si>
    <t>翻领、压烫领尖机</t>
  </si>
  <si>
    <t>1、电加热功率：≥3kg；
2、电压：220V/1P/50Hz；
3、压缩空气压力：≥0.6MPa；
4、空气消耗量：≤15L/min；
5、.主要功能：领嘴切边、翻转、压烫；
6、压烫分为脱模和压模两种工艺程序；
7、自由设定左、右模加热温度和加热时间；
8、设自动半自动控制；
9、自动控制采用可编程序控制器进行自动循环控制。</t>
  </si>
  <si>
    <t>翻、压烫袖头定型机</t>
  </si>
  <si>
    <t>1、电加热功率：≥2.2kw；
2、压缩空气压力：≥0.6MPA；
3、空气消耗量：≤9L/min；
4、适用于衬衫的袖口整烫；
5、采用可编程序控制器实现自动工作循环；
6、温度和加压时间可自行控制，温度偏差：±2℃；
7、通过调换模具撑板适应各种规格的袖口；
8、可选择自动和半自动功能；</t>
  </si>
  <si>
    <t>差动机包</t>
  </si>
  <si>
    <t>羽绒服绱袖机</t>
  </si>
  <si>
    <t>1. 最高缝制速度：4000 针 / 分钟，中厚料稳定缝制速度≥3500 针 / 分钟；
2. 机针型号：DB*1 7#-18#；针杆行程：31.8mm；
3. 压脚行程：手动≥5mm，膝控≥13mm；最大针距：4mm，；
4. 筒式结构：横向长度≤ 80mm，周长≤ 190mm，配气动撑开装置最大周长 ≤230mm；
5. 送料方式：送料压脚 + 下牙齿复合送料，上送布量可调；送料压脚送布量 8mm；
6. 差动性能：上差动送料顺差≥3:1（2.5mm 以下针距），逆差≤0.5:1；
7. 核心功能：步进电机直联差动部件，9 段容位智能编程；容位控制精度 ±1%；
8. 标配功能：自动剪线、自动倒缝、电子针距调节；主伺服 + 辅助差动双系统集成；
9. 适配面料：普通织物、羽绒面料等；
10. 适用工序：拢袖、上袖容位，适配衬衫、西服、羽绒服等上袖工艺；</t>
  </si>
  <si>
    <t>筒式平缝机</t>
  </si>
  <si>
    <t>机针号数：DP×5 11#～16#
最高缝速：≥4,000针/分钟
最大针距：≥5mm
压脚提升高度：≥8mm
润滑方式：全自动微油润滑
适用面料：羽绒服面料，适用工序：拢袖、上袖工艺；</t>
  </si>
  <si>
    <t>全自动高速小嘴电脑平缝机</t>
  </si>
  <si>
    <t>1. 最高转速：4000 转 / 分钟，稳定工作转速≥3500 转 / 分钟；
2. 驱动：直驱交流伺服电机，功率 550W；
3. 机针：DB*1 7#-18#；最大线迹长度≥5mm，
4. 压脚提升：自动≥9mm，膝控≥13mm；
5. 筒式结构：横向长度≥ 80mm，周长 ≥190mm；气动扩张装置周长 50-400mm 可调；
6. 扩张性能：扩张力均匀度误差≤10%，适配不同口径筒状部件；
7. 旋梭：自动润滑剪线专用旋梭；
8. 标配功能：步进自动抬压脚、旋转式自动剪线；步进控制针距与倒回缝，9 种花样线迹；
9. 电控功能：倒缝开关与 LED 灯一体化；语音播报与故障提示功能；
10. 电源：AC220V；</t>
  </si>
  <si>
    <t>卷下摆差动机</t>
  </si>
  <si>
    <t xml:space="preserve">1.最高速度：4000sti/min*                                             
2.最大针距：4mm                                                  
3.上差动最大行程：8mm                                          
4.下差动顺差比：1.5：1                                         
5.下差动逆差比：0.5：1                                           
6.送料压脚抬升量：2.5-5mm                                     
7.膝拷压脚抬升高度：12mm             </t>
  </si>
  <si>
    <t>电脑差动平缝机</t>
  </si>
  <si>
    <t>1、上、下差动；
2、中厚料；
3、电脑控制，直驱电机
4、倒踏抬压脚，机头灯
5、缝制多层或滑爽面料时，通过电子调整差动比使上下层送料同步，避免“吃势”不均导致的起皱或偏移
6、当前后送布牙速度不一致时，可强制面料产生均匀皱褶（打褶）或防止弹性面料被拉长变形
7、缝制上下同步，提供稳定送料张力，保证线迹平整</t>
  </si>
  <si>
    <t>差动平缝机（厚料机）</t>
  </si>
  <si>
    <t>1.最高速度：2500sti/min*                   
2.最大针距：8mm（电机控制）                                                   
3.自动抬压脚，膝拷压脚抬升高度：13mm                        
4.机针：DP*17                                                  
5.电源：220V  750W
6、上差动</t>
  </si>
  <si>
    <t>锁眼机包</t>
  </si>
  <si>
    <t>锁圆眼机（冲、锁圆眼机）</t>
  </si>
  <si>
    <t>1、冲、锁圆眼机；
2、锁式线迹；
3、最高缝纫速度：≥2700rpm ，
4、缝制范围：X≥40mm，Y≥30mm；
5、冲孔孔径：1.5-6mm ，并配备多规格冲孔模具套件；
6、压脚最大抬升：≥12mm，
7、机针操作方式：液晶操作面板，参数可视化调节电源：单相 AC220V；
8、配置气动冲孔单元，工作气压 0.4_x001e_-0.6MPa ；
9、存储花样：1.5-6mm孔径花型≥50 组，支持花样比例缩放调用和编辑花型功能；</t>
  </si>
  <si>
    <t>连锁平头锁眼机</t>
  </si>
  <si>
    <t>1、最高缝纫速度：≥4200 针 / 分钟
2、锁眼长度：6‑26 mm 可调；摆针宽度：1.5‑5 mm 可调
3、单道门襟可缝制扣眼数量：1‑20 个可设置；扣眼间距：35‑550 mm 可调
4、适配门襟宽度：20‑45 mm；门襟最大输送长度≥660 mm
5、压脚最大抬升高度≥14 mm；机针型号 DP×5 11#‑14#
6、 内置标准花样≥30 种，可存储工艺配方≥99 组
7、门襟自动输送、压紧吸风定位；男装 / 女装门襟方向切换；
8、连锁平头平眼线迹，多扣眼连续缝制，等距 / 不等距编程；
9、步进摆针、送布、切刀；先切 / 后切刀；电子分段夹线；
10、自动剪线抬压脚、断线检测停机；U 盘读写、产量计数、故障报警。</t>
  </si>
  <si>
    <t>电脑圆头锁眼机</t>
  </si>
  <si>
    <t>1、最高速度：2500
2、锁眼长度：6-38mm，链式线迹
3、压脚提升量：12mm
4、底、面线剪刀：剪线
5、切换式双刀底座
6、≥9种花样具有菊花眼功能 
7、先缝后切或先切后缝（带多次落刀功能）
8、电源：220V/50Hz
9、空气压力：0.5Mpa</t>
  </si>
  <si>
    <t>西服专用设备包</t>
  </si>
  <si>
    <t>压力机</t>
  </si>
  <si>
    <t>1、公称压制吨位：≥20T
2、有效工作面：≥900 mm×600 mm
3、保压时间可调；
4、滑块最大行程≥150 mm</t>
  </si>
  <si>
    <t>筒式临缝机</t>
  </si>
  <si>
    <t xml:space="preserve">
1、标配缝线张力控制；
2、脚踏控制单针点缝；
3、自动剪线功能；
4、速度：≥1100转/分钟；
5、最大压脚抬升量：19mm；
6、立式旋梭；
7、电机功率：550W；
8、电源：220V；
</t>
  </si>
  <si>
    <t>绱袖机</t>
  </si>
  <si>
    <t xml:space="preserve">1、单针锁式线迹，最高缝纫速度≥4000针/分钟；针距1.5‑5.5mm可调；
2、采用上下双皮带步进电机独立驱动送料，具备袖山曲线支援缝制功能；归拢吃势‑6~+16分段独立可编程；每缝纫段可独立设置归拢量、缝线张力、压脚压力、缝纫速度；具备示教编程、左右衣袖程序自动镜像复制；
3、触摸屏控制系统；具备自学习放码逻辑，可由基础尺码自动生成多尺码程序；USB接口导入导出缝纫参数，可存储≥999套缝纫程序；缝纫区域配置LED调光照明；
4、配置电磁自动剪线、自动倒缝加固、电子自动抬压脚；整机全部电子驱动，无需压缩空气气源；
5、电源AC220V，伺服直驱驱动。
</t>
  </si>
  <si>
    <t>绱垫肩机（含切）</t>
  </si>
  <si>
    <t xml:space="preserve">1、缝制最高速度：≥1800转/分钟；
2、电压：220V 50/60HZ；
3、切刀宽度：分别是8mm 、10mm 、12mm；
4、通过按钮可切换上下面料的归拢；
5、松线装置使线量适应肩垫的厚度；
6、带针送料的交替上送布                                                                     
</t>
  </si>
  <si>
    <t>上袖里机（高头车）</t>
  </si>
  <si>
    <t>1、带针送料的交替上送布
2、可编程的自动面料厚度检测
3、可切换的第二线张力，第二压脚行程和第二针码长度
4、自动或手动切换松线功能以缝出“软”肩垫                                                                         5、松线装置使线量适应肩垫的厚度          
6、最大缝速为1,800针/分钟
7、最大线迹长度为9毫米（取决于缝纫配置）                                                                      8、电源：220V</t>
  </si>
  <si>
    <t>切止口机</t>
  </si>
  <si>
    <t xml:space="preserve">1.最高速度：2000rpm                                                                       2.止口宽度：3mm;                                                                            3.压脚抬升量：6/10mm；                                                                4.电压：220V，电机功率：550W                    </t>
  </si>
  <si>
    <t>撬领底机</t>
  </si>
  <si>
    <t>1、厚料；
2、车缝速度：: ≥1300转/分；
3、线迹长度 : 2.0-6.0mm；
4、布进电机控制布顶调节线迹深浅精准度达 0.01mm；
5、线跡类型: 双线锁式 V 型仿手暗缝线迹；
6、针距可调；
7、电子底线绕线功能；
8、用途：西装、大衣底领暗缝，领底呢暗缝缝制；</t>
  </si>
  <si>
    <t>平式临缝机</t>
  </si>
  <si>
    <t>1、缝制速度：≥1500转/分钟；
2、最大压脚提升量：≥15mm；
3、锁式线迹；
4、加油方式：自动喷油；
5、电源：220V 50Hz；                                                          6、自动剪线功能，伺服马达驱动，脚踏控制；</t>
  </si>
  <si>
    <t>扞缝机</t>
  </si>
  <si>
    <t>1、配置定针位；
2、直驱式、自动剪线、自动抬压脚；
3、适用中厚面料； 
4、针码：3.2 - 8.5mm；
5、缝迹的深度调节采用回转方式；                                                                                                                                                                                                                                                                               6、用途：撬脚口、下摆、腰里等。</t>
  </si>
  <si>
    <t>带式精剪机</t>
  </si>
  <si>
    <t>1、可根据需要设定裁切速度，变压器内置型带刀裁床
2、可根据控制变频器实现无极变速，可根据需求自由选择带刀速度，带刀速度是用数码表示。
3、气浮台板标准配置，台板表面附有气浮垫，
4、移动脚轮机器配备意动用脚轮，裁断能力型180mm，桌台高720mm-850mm，吊臂长900mm，带刀速度无极，带刀尺寸0.45x10x3860mm，电压1P 220V</t>
  </si>
  <si>
    <t>暗缝打结机（牵腰里机）</t>
  </si>
  <si>
    <t>1.缝制速度：600-1300sti/min                                                    2.数字深浅度显示，电子调节                                                               3.自动断线 ，自动抬压脚                                                                       4.可记忆花样数据                                                          5.叠针式加固缝，针数调节：6，8，12针                             6.电源：220V                                                                   7.气压：5-6bar</t>
  </si>
  <si>
    <t>熨烫类包</t>
  </si>
  <si>
    <t>压烫前身二条杠机</t>
  </si>
  <si>
    <t>1. 控制系统：PLC 可编程控制，彩色触控操作界面；可设置、存储多套工艺参数（压烫时间、蒸汽时长、吸风冷却时间等）。
2、压缩空气工作压力：0.4‑0.6 MPa
3、蒸汽工作压力：0.4‑0.6 MPa
4、工作循环：自动模式完整流程：压模下压→喷蒸汽加热拔缝分缝→吸风抽湿冷却→压模抬升；手动模式支持各动作分步调试。
5、功能配置
  （1）气动开合压烫模体，二条杠专用定型模具组件；
  （2）蒸汽喷雾加热系统；
  （3）强力吸风抽湿冷却系统；
  （4）脚踏启动控制单元；
  （5）急停安全保护装置；
  （6）耐高温耐蒸汽缓冲模垫。</t>
  </si>
  <si>
    <t>旋转式左右后背定型机</t>
  </si>
  <si>
    <t xml:space="preserve">1、电源：≥1.5KW；
2、电压：220V/50Hz；
3、控制系统：PLC+触摸屏；
4、蒸汽压力：≤0.4-0.6MPa；
5、蒸汽消耗量：≤20kg/h；
6、压缩空气压力：≤0.6MPa；
7、压缩空气消耗量：≤124L/min；
8、抽风功率：管道抽风；
9、按服装板型设计要求高精度加工的模具；                                                                                    
10、用于毛料左右后背后整理；
11、左、右后背模，120度回转；
12、PLC+触摸屏的控制，实现人机界面。上下模距离、压力大小、拍打动作、蒸汽喷射、抽风等都可通过程序设置，以满足不同面料的压烫工艺要求，实现柔性蒸烫；                                                                                                                                                </t>
  </si>
  <si>
    <t>旋转式左右大身定型机</t>
  </si>
  <si>
    <t xml:space="preserve">1、电源：≥1.5KW；
2、电压：220V/50Hz；
3、控制系统：PLC+触摸屏；
4、蒸汽压力：≤0.4-0.6MPa；
5、蒸汽消耗量：≤20kg/h；
6、压缩空气压力：≤0.6MPa；
7、压缩空气消耗量：≤124L/min；
8、抽风功率：管道抽风；
9、按服装板型设计要求高精度加工的模具；                                                                                    
10、用于毛料左右大身后整理；
11、左、右大身模，120度回转；
12、PLC+触摸屏的控制，实现人机界面。上下模距离、压力大小、拍打动作、蒸汽喷射、抽风等都可通过程序设置，以满足不同面料的压烫工艺要求，实现柔性蒸烫；                                                                                                                                                </t>
  </si>
  <si>
    <t>旋转式袖外弯定型机</t>
  </si>
  <si>
    <t>1. 控制系统：PLC 可编程控制，彩色触控操作界面；可设置、存储、调用多套工艺参数（压烫时间、蒸汽时长、吸风冷却时间、压合压力等）。
2、压缩空气工作压力：0.4‑0.6 MPa
3、蒸汽工作压力：0.4‑0.6 MPa
4、供电：AC220V，50Hz；控制功耗≤200W
5、工作循环：自动模式完整流程：转盘工位定位→压模下压→喷蒸汽袖外弯归拔定型→吸风抽湿冷却→压模抬升→转盘旋转换位；手动模式支持转盘旋转、压合、蒸汽、吸风各动作分步调试。
6、功能配置
   （1）180°旋转双工位转盘机构，带阻尼缓冲、安全防护；
   （2）气动开合压烫模体，毛料袖外弯专用立体定型模具组件；
   （3）蒸汽喷雾加热系统；
   （4）强力吸风抽湿冷却系统；
   （5）脚踏启动控制单元；
   （6）急停安全保护装置；
   （6）耐高温耐蒸汽缓冲模垫。</t>
  </si>
  <si>
    <t>旋转式袖内弯定型机</t>
  </si>
  <si>
    <t>1. 控制系统：PLC 可编程控制，彩色触控操作界面；可设置、存储、调用多套工艺参数（压烫时间、蒸汽时长、吸风冷却时间、压合压力等）。
2、压缩空气工作压力：0.4‑0.6 MPa
3、蒸汽工作压力：0.4‑0.6 MPa
4、供电：AC220V，50Hz；控制功耗≤200W
4. 工作循环：自动模式完整流程：转盘工位定位→压模下压→喷蒸汽袖内弯归拔定型→吸风抽湿冷却→压模抬升→转盘旋转换位；手动模式支持转盘旋转、压合、蒸汽、吸风各动作分步调试。
5. 功能配置
   （1）180° 旋转双工位转盘机构，带阻尼缓冲、安全防护；
   （2）气动开合压烫模体，毛料袖内弯专用立体定型模具组件；
   （3）蒸汽喷雾加热系统；
   （4）强力吸风抽湿冷却系统；
   （5）脚踏启动控制单元；
   （6）急停安全保护装置；
   （6）耐高温耐蒸汽缓冲模垫。</t>
  </si>
  <si>
    <t>旋转式双驳头定型机</t>
  </si>
  <si>
    <t>1、控制系统：PLC 可编程控制，彩色触控操作界面；可设置、存储、调用多套工艺参数（压烫时间、蒸汽时长、吸风冷却时间、压合压力等）。
2、压缩空气工作压力：0.4‑0.6 MPa
   蒸汽工作压力：0.4‑0.6 MPa
3、供电：AC220V，50Hz；控制功耗≤200W
4、工作循环：自动模式完整流程：转盘工位定位→压模下压→喷蒸汽驳头定型→吸风抽湿冷却→压模抬升→转盘旋转换位；手动模式支持转盘旋转、压合、蒸汽、吸风各动作分步调试。
5. 功能配置
  （1）180° 旋转双工位转盘机构，带阻尼缓冲、安全防护围栏；
  （2）气动开合压烫模体，毛料双驳头专用立体定型模具组件；
  （3）蒸汽喷雾加热系统；
  （4）强力吸风抽湿冷却系统；
  （5）脚踏启动控制单元；
  （6）急停安全保护装置；
  （7）耐高温耐蒸汽缓冲模垫。</t>
  </si>
  <si>
    <t>双袖外缝定型机</t>
  </si>
  <si>
    <t>1、可满足毛、麻、棉各种面料的工艺及整烫要求。
2、PLC触摸屏程控系统，网络数据端口。
3、配安全装置、熨斗支架。 安装切换开关，同时具备自动和半自动操作功能。
4、 双气缸驱动，压力范围大、动作灵敏，速度快，效率高；
5、 控制系统：PLC 可编程控制，彩色触控操作界面；
6、可设置、存储、调用多套工艺参数（压烫时间、蒸汽时长、吸风冷却时间等）。
7、压缩空气工作压力：0.4‑0.6 MPa
8、蒸汽工作压力：0.4‑0.6 MPa
9、工作循环：自动模式完整流程：压模下压→喷蒸汽加热拔缝→吸风抽湿冷却→压模抬升；支持双工位同步运行，也可单工位手动分步调试。
10、功能配置、
 （1）气动开合压烫模体，专用袖外缝定型模具组件；
 （2）蒸汽喷雾加热系统；
 （3）强力吸风抽湿冷却系统；
 （4）脚踏启动控制单元；
 （5）急停安全保护装置；
 （6）耐高温耐蒸汽缓冲模垫。</t>
  </si>
  <si>
    <t>双袖内缝定型机</t>
  </si>
  <si>
    <t>1、可满足毛、麻、棉各种面料的工艺及整烫要求。
2、配安全装置、熨斗支架。 安装切换开关，同时具备自动和半自动操作功能。
3、双气缸驱动，压力范围大、动作灵敏，速度快，效率高；
4、控制系统：PLC 可编程控制，彩色触控操作界面；
5、可设置、存储、调用多套工艺参数（压烫时间、蒸汽时长、吸风冷却时间等）。
6、压缩空气工作压力：0.4‑0.6 MPa
7、蒸汽工作压力：0.4‑0.6 MPa
8、工作循环：自动模式完整流程：压模下压→喷蒸汽加热拔缝→吸风抽湿冷却→压模抬升；支持双工位同步运行，也可单工位手动分步调试。
9、功能配置、
 （1）气动开合压烫模体，专用袖内缝定型模具组件；
 （2）蒸汽喷雾加热系统；
 （3）强力吸风抽湿冷却系统；
 （4）脚踏启动控制单元；
 （5）急停安全保护装置；
 （6）耐高温耐蒸汽缓冲模垫。</t>
  </si>
  <si>
    <t>双裤腿定型机</t>
  </si>
  <si>
    <t>1. 控制系统：PLC 可编程控制，彩色触控操作界面；可设置、存储、调用多套工艺参数（绷架时间、压烫时间、蒸汽时长、吸风冷却时间、压合压力等），时间调节最小精度 0.5s。
2、压缩空气工作压力：0.4‑0.6 MPa
3、蒸汽工作压力：0.4‑0.6 MPa
4、工作循环：自动模式完整流程：裤腿绷架展平绷紧→压模下压垂直加压→上下模喷蒸汽整烫定型→吸风抽湿冷却定型→压模抬升→绷架复位释放裤装；手动模式支持绷架、压合、蒸汽、吸风各动作分步调试。
5、功能配置
  （1）剪刀式合模垂直加压气动机构，双裤腿专用定型模具组件；
  （2）裤腿自动绷架拉伸展平机构，耐高温弹力绷布；
  （3）上、下模独立蒸汽喷雾加热系统；
  （4）强力吸风抽湿冷却系统；
  （5）脚踏启动控制单元；
  （6）合模缓冲、多重安全防护、急停安全保护装置；
  （7）耐高温耐蒸汽缓冲模垫。</t>
  </si>
  <si>
    <t>双肩定型机</t>
  </si>
  <si>
    <t>1、控制系统：PLC 可编程控制，彩色触控操作界面；可设置、存储、调用多套工艺参数（压烫时间、蒸汽时长、吸风冷却时间、压合压力等），支持工艺参数本地存储。
2、气源条件
  压缩空气工作压力：0.4‑0.6 MPa
  蒸汽工作压力：0.4‑0.6 MPa
3、供电：AC220V，50Hz；控制功耗≤200W
4、工作循环：自动模式完整流程：压模下压贴合领部→喷蒸汽加热定型→吸风抽湿冷却定型→压模抬升；手动模式支持各动作分步调试。
5、功能配置
   （1）气动开合分体式压烫模体，毛料双肩专用立体定型模具组件；
   （2）蒸汽喷雾加热系统；
   （3）强力吸风抽湿冷却系统；
   （4）脚踏启动控制单元；
   （5）急停安全保护装置；
   （6）耐高温耐蒸汽缓冲模垫。</t>
  </si>
  <si>
    <t>平移式左右前身附衬定型机</t>
  </si>
  <si>
    <t>1、平移轨道：进口重载平移轨道，双模交替作业，运行平稳低噪；
2、操作：脚踏启动；带安全防护，故障报警提示。
3、PLC + 彩色触摸屏，多组工艺程序存储；配置 USB 数据采集端口，可导出生产数据。
4、 蒸汽、抽风、保压时间屏幕可设定。
5、电源：AC220V/50Hz；功率≤200W
6、蒸汽压力：0.4‑0.6MPa；蒸汽消耗量 15‑25kg/h
7、压缩空气：0.4‑0.6MPa；
8、耗气量 60‑120L/min；气源接口 φ10mm；
9、 接口：蒸汽接口 DN15；吸风口 DN50；</t>
  </si>
  <si>
    <t>劈烫前身门襟子口机</t>
  </si>
  <si>
    <t>1、点动式吸风烫台，自带电机吸风，适用于各种面料制成的成品各部位的熨烫
2、排风形式为下排风结构
3、震动噪音低，抽湿冷却定型效果显著
4、工业软质烫台布及优势垫料。(烫台垫料厚度≥0.6cm)不锈钢模具
5、配备熨斗、熨斗支架及软管、熨斗管连接
6、机架材质喷塑铁做好防腐，不能出现生锈
7、最大吸风压力:&lt;-150Pa
8、电机功率/转速:0.55kw/1400r/min</t>
  </si>
  <si>
    <t>立领定型机</t>
  </si>
  <si>
    <t>1、控制系统：PLC 可编程控制，彩色触控操作界面；可设置、存储、调用多套工艺参数（压烫时间、蒸汽时长、吸风冷却时间、压合压力等），支持工艺参数本地存储。
2、气源条件
  压缩空气工作压力：0.4‑0.6 MPa
  蒸汽工作压力：0.4‑0.6 MPa
3、供电：AC220V，50Hz；控制功耗≤200W
4、工作循环：自动模式完整流程：压模下压贴合领部→喷蒸汽加热定型→吸风抽湿冷却定型→压模抬升；手动模式支持各动作分步调试。
5、功能配置
   （1）气动开合分体式压烫模体，毛料立领、领座专用立体定型模具组件；
   （2）蒸汽喷雾加热系统；
   （3）强力吸风抽湿冷却系统；
   （4）脚踏启动控制单元；
   （5）急停安全保护装置；
   （6）耐高温耐蒸汽缓冲模垫。</t>
  </si>
  <si>
    <t>裤腰定型机</t>
  </si>
  <si>
    <t>1. 控制系统：PLC 可编程控制，彩色触控操作界面；可设置、存储、调用多套工艺参数（压烫时间、蒸汽时长、吸风冷却时间、压合压力等）。
2、压缩空气工作压力：0.4‑0.6 MPa
3、蒸汽工作压力：0.4‑0.6 MPa
3. 供电：AC220V，50Hz；控制功耗≤150W
4. 工作循环：自动模式完整流程：压模下压→喷蒸汽裤腰定型→吸风抽湿冷却→压模抬升；手动模式支持各动作分步调试。
5. 功能配置
  （1）气动开合压烫模体，裤腰专用定型模具组件；
  （2）蒸汽喷雾加热系统；
  （3）强力吸风抽湿冷却系统；
  （4）脚踏启动控制单元；
  （5）急停安全保护装置；
  （6） 耐高温耐蒸汽缓冲模垫。</t>
  </si>
  <si>
    <t>后裆缝定型机</t>
  </si>
  <si>
    <t>1、控制系统：PLC 可编程控制，彩色触控操作界面；可设置、存储、调用多套工艺参数（压烫时间、蒸汽时长、吸风冷却时间、压合压力等）。
2、压缩空气工作压力：0.4‑0.6 MPa
3、蒸汽工作压力：0.4‑0.6 MPa
5、工作循环：自动模式完整流程：压模下压→喷蒸汽后裆缝归拔分缝定型→吸风抽湿冷却→压模抬升；手动模式支持各动作分步调试。
5、功能配置
  （1）气动开合压烫模体，后裆缝专用定型模具组件；
  （2）蒸汽喷雾加热系统；
  （3）强力吸风抽湿冷却系统；
  （4）脚踏启动控制单元；
  （5）急停安全保护装置；
  （6）耐高温耐蒸汽缓冲模垫。</t>
  </si>
  <si>
    <t>分双肩缝定型机（半成品烫肩机）</t>
  </si>
  <si>
    <t xml:space="preserve">1、 可满足毛、麻、棉各种面料的工艺及整烫要求。
2、 PLC触摸屏程控系统，网络数据端口。
3、配安全装置、熨斗支架。 安装切换开关，同时具备自动和半自动操作功能。
4、 压力范围大、动作灵敏，速度快，效率高。
5、电压：220V/50Hz ；
6、功率：100W
7、蒸汽压力：0.4-0.6Mpa；
8、蒸汽消耗量：10-20Kg/h
9、压缩空气压力：0.4-0.6Mpa；
10、空气消耗：60L/min
11、空气口尺寸：10mm；
12、吸风口尺寸:DN50
13、蒸汽接口尺寸：DN15
</t>
  </si>
  <si>
    <t>栋缝定型机（压烫裤中缝机、下裆机）</t>
  </si>
  <si>
    <t>1. 控制系统：PLC 可编程控制，彩色触控操作界面；可设置、存储多套工艺参数（压烫时间、蒸汽时长、吸风冷却时间等）。
2、压缩空气工作压力：0.4‑0.6 MPa
3、蒸汽工作压力：0.4‑0.6 MPa
4、工作循环：自动模式完整流程：压模下压→喷蒸汽加热拔缝分缝→吸风抽湿冷却→压模抬升；手动模式支持各动作分步调试。
5、功能配置
  （1）气动开合压烫模体，裤栋缝专用定型模具组件；
  （2）蒸汽喷雾加热系统；
  （3）强力吸风抽湿冷却系统；
  （4）脚踏启动控制单元；
  （5）急停安全保护装置；
  （6）耐高温耐蒸汽缓冲模垫。</t>
  </si>
  <si>
    <t>栋缝定型机</t>
  </si>
  <si>
    <t>1、控制系统：PLC 可编程控制，彩色触控操作界面；可设置、存储、调用多套工艺参数（压烫时间、蒸汽时长、吸风冷却时间、压合压力等）。
2、压缩空气工作压力：0.4‑0.6 MPa
3、蒸汽工作压力：0.4‑0.6 MPa
5、工作循环：自动模式完整流程：压模下压→喷蒸汽加热拔缝分缝→吸风抽湿冷却→压模抬升；手动模式支持各动作分步调试。
6、功能配置
   （1）气动开合压烫模体，裤栋缝专用定型模具组件；
   （2） 蒸汽喷雾加热系统；
   （3）强力吸风抽湿冷却系统；
   （4）脚踏启动控制单元；
   （5）急停安全保护装置；
   （6）耐高温耐蒸汽缓冲模垫。</t>
  </si>
  <si>
    <t>拔袖定型机</t>
  </si>
  <si>
    <t>1、控制系统：PLC 可编程控制器，彩色触控操作界面；
2、可设置、存储、调用多组定型工艺（压烫时间、蒸汽时长、吸风时间等）。
3、压缩空气工作压力：0.4‑0.6 MPa
4、蒸汽工作压力：0.4‑0.6 MPa
5、 供电：AC220V，50Hz；控制功耗≤150W
6、工作循环：自动模式完整流程：压模下压→喷蒸汽加热拔缝→吸风抽湿冷却→压模抬升；手动模式支持各动作分步调试。
7、功能配置、
 （1）气动开合压烫模体，专用拔袖缝定型模具组件；
 （2）蒸汽喷雾加热系统；
 （3）强力吸风抽湿冷却系统；
 （4）脚踏启动控制单元；
 （5）急停安全保护装置；
 （6）耐高温耐蒸汽缓冲模垫。</t>
  </si>
  <si>
    <t>拔档机</t>
  </si>
  <si>
    <t xml:space="preserve">1、控制方式：PLC 可编程控制，彩色触摸屏操作界面；
2、可设置、存储、调用多组定型工艺参数（时间、温度、蒸汽量等），支持工艺参数本地保存。
3、工作压缩空气压力：0.4‑0.6MPa
4、工作蒸汽压力：0.4‑0.6MPa
5、工作循环：自动模式下完成 “压合‑喷蒸汽‑拉伸定型‑吸风冷却‑抬模” 整套工序；手动模式可分步操作各动作。
5. 功能配置：
  （1）上烫模开合气动压合机构；
  （2）裤腿外置拉伸摆臂组件，实现裤裆拉伸拔开动作；
  （3）蒸汽喷雾加热系统；
  （4）强力吸风抽湿冷却系统；
  （5）脚踏启动控制单元；
  （6）机身配置急停保护装置；
  （7）专用裤裆定型模垫。
</t>
  </si>
  <si>
    <t>模板机包</t>
  </si>
  <si>
    <t>自动模板机(激光)</t>
  </si>
  <si>
    <t xml:space="preserve">
1、机头和旋梭底座具备360 度同步旋转缝纫功能
2、X、Y轴缝纫工作范围≥1300*900mm
3、最高缝速≥3000 转/分钟，缝纫线迹：单针301线迹
4、针距可达:0.05-12.7mm，
5、旋梭标准:2 倍大旋梭
6、机头部微油结构设计或无油润滑技术，针杆使用DLC超耐表面特殊处理更耐用，完全适用于高端羽绒服生产需求
7、搭载面线断线自动感应停车功能
8、可直接在触摸屏上进行图案的“点修改”和“段修改”，如插入动作、加减针、变方向、变缝纫顺序、增加或副除缩缝等                       
9、为保证设备安全和稳定性，上下旋转头同步。
10、缝纫图案的最大针数可达100000 针/图案
11、程序输入方式:U 盘\数据导入
12、RFID电子标签射频识别功能，模板识别数量≥200
13、显示屏操作方式:按键+全液晶式触摸显示屏
14、支持可搭载无线通讯模块，配置无线路由器后，具有远程软件升级、花样程序传输功能 ；                                                    
15、具有可搭载物联网功能，通过有线或者无线的方式与生产管理系统进行远程数据交换，完成生产数据调度和生产数据统计；                                                                                                                  16、支持可搭载物联网智能机器人，支持自动机械手装置实现自动换模板；
17、具备自动电子扫线（机针线）功能；
18、配搭载激光切割功能装置；                              
19、电机驱动随动压脚上升量：最大提升量可达20mm ； 
20、标配电子中压脚，在缝纫过程中，准确压紧缝纫物，杜绝起针不上线，跑绒等现象 ；           
21、电源规格：AC 220V,有接地保护，过电压或低电压保护 ；     
22、符合国标（GB）漏电及外壳防护等级；
</t>
  </si>
  <si>
    <t>旋转头模板机（吸风）</t>
  </si>
  <si>
    <t xml:space="preserve">1、机头和旋梭底座具备360 度同步旋转缝纫功能
2、X、Y轴缝纫工作范围≥1300*900mm
3、最高缝速≥3000 转/分钟，缝纫线迹：单针301线迹
4、针距可达:0.05-12.7mm，
5、旋梭标准:2 倍大旋梭
6、机头部微油结构设计或无油润滑技术，针杆使用DLC超耐表面特殊处理更耐用，完全适用于高端羽绒服生产需求
7、搭载面线断线自动感应停车功能
8、可直接在触摸屏上进行图案的“点修改”和“段修改”，如插入动作、加减针、变方向、变缝纫顺序、增加或副除缩缝等                       
9、为保证设备安全和稳定性，上下旋转头同步。
10、缝纫图案的最大针数可达100000 针/图案
11、程序输入方式:U 盘\数据导入
12、RFID电子标签射频识别功能，模板识别数量≥200
13、显示屏操作方式:按键+全液晶式触摸显示屏
14、支持可搭载无线通讯模块，配置无线路由器后，具有远程软件升级、花样程序传输功能 ；                                                    
15、具有可搭载物联网功能，通过有线或者无线的方式与生产管理系统进行远程数据交换，完成生产数据调度和生产数据统计；                                                                                                                  16、支持可搭载物联网智能机器人，支持自动机械手装置实现自动换模板；
17、具备自动电子扫线（机针线）功能；                            
18、电机驱动随动压脚上升量：最大提升量可达20mm ； 
19、标配电子中压脚，在缝纫过程中，准确压紧缝纫物，杜绝起针不上线，跑绒等现象 ；           
20、电源规格：AC 220V,有接地保护，过电压或低电压保护 ；     
21、符合国标（GB）漏电及外壳防护等级；
22、增加吸风装置
</t>
  </si>
  <si>
    <t>旋转头模板机</t>
  </si>
  <si>
    <t xml:space="preserve">1、机头和旋梭底座具备360 度同步旋转缝纫功能
2、X、Y轴缝纫工作范围≥1300*900mm
3、最高缝速≥3000 转/分钟，缝纫线迹：单针301线迹
4、针距可达:0.05-12.7mm，
5、旋梭标准:2 倍大旋梭
6、机头部微油结构设计或无油润滑技术，针杆使用DLC超耐表面特殊处理更耐用，完全适用于高端羽绒服生产需求
7、搭载面线断线自动感应停车功能
8、可直接在触摸屏上进行图案的“点修改”和“段修改”，如插入动作、加减针、变方向、变缝纫顺序、增加或副除缩缝等                       
9、为保证设备安全和稳定性，上下旋转头同步。
10、缝纫图案的最大针数可达100000 针/图案
11、程序输入方式:U 盘\数据导入
12、RFID电子标签射频识别功能，模板识别数量≥200
13、显示屏操作方式:按键+全液晶式触摸显示屏
14、支持可搭载无线通讯模块，配置无线路由器后，具有远程软件升级、花样程序传输功能 ；                                                    
15、具有可搭载物联网功能，通过有线或者无线的方式与生产管理系统进行远程数据交换，完成生产数据调度和生产数据统计；                                                                                                                  16、支持可搭载物联网智能机器人，支持自动机械手装置实现自动换模板；
17、具备自动电子扫线（机针线）功能；                            
18、电机驱动随动压脚上升量：最大提升量可达20mm ； 
19、标配电子中压脚，在缝纫过程中，准确压紧缝纫物，杜绝起针不上线，跑绒等现象 ；           
20、电源规格：AC 220V,有接地保护，过电压或低电压保护 ；     
21、符合国标（GB）漏电及外壳防护等级；
</t>
  </si>
  <si>
    <t>线内吸风模板机</t>
  </si>
  <si>
    <t xml:space="preserve">1、非旋转机头；
2、X、Y轴缝纫工作范围≤800*450mm
3、最高缝速≥3000 转/分钟，缝纫线迹：单针301线迹
4、针距可达:0.05-12.7mm，
5、旋梭标准:2 倍大旋梭
6、机头部微油结构设计或无油润滑技术，针杆使用DLC超耐表面特殊处理更耐用，完全适用于高端羽绒服生产需求
7、搭载面线断线自动感应停车功能
8、可直接在触摸屏上进行图案的“点修改”和“段修改”，如插入动作、加减针、变方向、变缝纫顺序、增加或副除缩缝等                       
9、为保证设备安全和稳定性，上下旋转头同步。
10、缝纫图案的最大针数可达100000 针/图案
11、程序输入方式:U 盘\数据导入
12、RFID电子标签射频识别功能，模板识别数量≥200
13、显示屏操作方式:按键+全液晶式触摸显示屏
14、支持可搭载无线通讯模块，配置无线路由器后，具有远程软件升级、花样程序传输功能 ；                                                    
15、具有可搭载物联网功能，通过有线或者无线的方式与生产管理系统进行远程数据交换，完成生产数据调度和生产数据统计；                                                                                                                  16、支持可搭载物联网智能机器人，支持自动机械手装置实现自动换模板；
17、具备自动电子扫线（机针线）功能；
18、具有吸风装置；                           
19、电机驱动随动压脚上升量：最大提升量可达20mm ； 
20、标配电子中压脚，在缝纫过程中，准确压紧缝纫物，杜绝起针不上线，跑绒等现象 ；           
21、电源规格：AC 220V,有接地保护，过电压或低电压保护 ；     
22、符合国标（GB）漏电及外壳防护等级；
</t>
  </si>
  <si>
    <t>模板机（非旋转头）</t>
  </si>
  <si>
    <t xml:space="preserve">1、大模板机1300*900；
2、非旋转头；
3、最高缝速≥3000 转/分钟，缝纫线迹：单针301线迹
4、针距可达:0.05-12.7mm，
5、旋梭标准:2 倍大旋梭
6、机头部微油结构设计或无油润滑技术，针杆使用DLC超耐表面特殊处理更耐用，完全适用于高端羽绒服生产需求
7、搭载面线断线自动感应停车功能
8、可直接在触摸屏上进行图案的“点修改”和“段修改”，如插入动作、加减针、变方向、变缝纫顺序、增加或副除缩缝等                       
9、为保证设备安全和稳定性，上下旋转头同步。
10、缝纫图案的最大针数可达100000 针/图案
11、程序输入方式:U 盘\数据导入
12、RFID电子标签射频识别功能，模板识别数量≥200
13、显示屏操作方式:按键+全液晶式触摸显示屏
14、支持可搭载无线通讯模块，配置无线路由器后，具有远程软件升级、花样程序传输功能 ；                                                    
15、具有可搭载物联网功能，通过有线或者无线的方式与生产管理系统进行远程数据交换，完成生产数据调度和生产数据统计；                                                                                                                  16、支持可搭载物联网智能机器人，支持自动机械手装置实现自动换模板；
</t>
  </si>
  <si>
    <t>蒸汽烫台类包</t>
  </si>
  <si>
    <t>蒸汽发生器</t>
  </si>
  <si>
    <t xml:space="preserve">1、额定电压：1P/220V;
2、额定功率：3.8KW；
3、工作压力：0.7MPa；
4、高压旋涡泵：250W；
5、水容积：17；
6、蒸发量：12KG/h;
7、额定温度：171℃；
8、用水：软化盐水；
</t>
  </si>
  <si>
    <t xml:space="preserve">1、额定电压：1P/220V;
2、额定功率：6KW；
3、工作压力：0.7MPa；
4、高压旋涡泵：250W；
5、水容积：17；
6、蒸发量：12KG/h;
7、额定温度：171℃；
8、用水：软化盐水；
</t>
  </si>
  <si>
    <t xml:space="preserve">1、额定电压：1P/220V;
2、额定功率：9KW；
3、工作压力：0.7MPa；
4、高压旋涡泵：250W；
5、水容积：17；
6、蒸发量：12KG/h;
7、额定温度：171℃；
8、用水：软化盐水；
</t>
  </si>
  <si>
    <t xml:space="preserve">1、额定电压：1P/220V;
2、额定功率：72KW；
3、工作压力：0.7MPa；
4、高压旋涡泵：250W；
5、水容积：17；
6、蒸发量：12KG/h;
7、额定温度：171℃；
8、用水：软化盐水；
</t>
  </si>
  <si>
    <t xml:space="preserve">1、额定电压：1P/220V;
2、额定功率：16KW；
3、工作压力：0.7MPa；
4、高压旋涡泵：250W；
5、水容积：17；
6、蒸发量：12KG/h;
7、额定温度：171℃；
8、用水：软化盐水；
</t>
  </si>
  <si>
    <t>反吹风平台（烫台）</t>
  </si>
  <si>
    <t>1、具有吹吸风两用功能，可随意切换;
2、电机功率/转速：≥0.75kw/2800r/min；
3、电源电压：380V/50Hz；
4、适用于带曲线部位的熨烫；
5、有多种烫模可选用；
6、上排风
7、带上模</t>
  </si>
  <si>
    <t>反吹风平台（后整理修烫烫台）</t>
  </si>
  <si>
    <t>1、具有吹吸风两用功能，可随意切换;
2、台面尺寸1500*800mm
3、电机功率/转速：≥0.75kw/2800r/min；
4、电源电压：380V/50Hz；
5、适用于带曲线部位的熨烫；
6、有多种烫模可选用；
7、上排风
9、带上模</t>
  </si>
  <si>
    <t>抽风平台</t>
  </si>
  <si>
    <t>1、输入电压V：220；
2、额定功率（KW）：≥0.75；
3、伺服电机速度可调、单摇臂、上排风；</t>
  </si>
  <si>
    <t>铺布机裁床包</t>
  </si>
  <si>
    <t>自动上布机</t>
  </si>
  <si>
    <t>1、适配最大布卷宽度：≥2000 mm
2、最大布卷直径：≥600 mm
3、 最大承载布卷重量：≥80 kg
4、最大有效举升高度：≥1400 mm
5、举升速度：速度可调，≤6 m/min
6、横向微调调节行程：≥±50 mm，方便布卷与铺布机对位。
7、供电：AC220V，50Hz；整机总功率≤2.2 kW
8、外接压缩空气：0.4‑0.6 MPa，耗气量≤40 L/min（气胀轴用气）
9、电动举升升降、上下限位保护、过载保护；
10、布卷横向微调对位、气胀轴夹紧固定；
11、点动 / 半自动操作模式、故障报警、急停保护。</t>
  </si>
  <si>
    <t>自动铺布机</t>
  </si>
  <si>
    <t xml:space="preserve">
1、用于毛料、混纺、梭织面料自动铺布作业，支持单向铺布、双向往返铺布；完成布卷上料、预松布、自动对边、定长铺布、自动断布、层数计数；消除面料拉伸变形，铺布层间对齐，为后续裁床裁剪提供高质量布层，满足西服西裤大批量裁剪生产工艺需求。
2、整机重型钢结构机架，轨道刚性强；伺服行走驱动，运行平稳低噪音；配套专用铺布台板，台板平面平整不变形。
3、具备预松布机构，实现无张力铺布，消除面料拉伸；支持梭织毛料、混纺面料适配生产。
4、光电式自动对边系统，实时跟踪布边，自动纠偏；铺布横向对齐精度可控；支持有边、无边面料模式切换。
5、配置高速旋转自动断布机构，断布位置、断布速度可设置；具备铺布长度设定、铺布层数计数、断点停机功能。
6、彩色触控人机操作界面，可存储多组工艺配方；参数包含铺布速度、铺布长度、铺布层数、张力参数；具备故障自诊断、报警记录功能。
7、整机配置安全防护、急停按钮，行走区域安全保护；停机时面料不拖拽移位，满足车间安全生产要求。
8、可与多层电脑裁床台面匹配对接，支持单人操作。
9、最大有效铺布宽度：≥2000 mm；
10、最大布卷直径：≥600 mm
11、最大布卷承载重量：≥80 kg；
12、铺布高度：单向铺布≥200 mm；双向铺布≥140 mm
13、最大铺布行走速度：≥80 m/min，速度无级可调
14、横向对边精度：≤±2 mm；
15、铺布端头长度误差：≤±3 mm
16、供电：AC220V，50Hz；整机总功率≤4.5 kW；
17、外接压缩空气：0.4‑0.6 MPa，耗气量≤60 L/min
18、工作模式：单向铺布、双向往返铺布；
19、预松布无张力机构、光电自动对边纠偏；
20、自动旋转断布、铺布层数计数、断点检测停机；
21、工艺参数存储、故障报警、运行日志。</t>
  </si>
  <si>
    <t>电脑多层裁床</t>
  </si>
  <si>
    <t>1、用于服装面料多层铺布后自动数控裁剪，可完成毛料、混纺、梭织、针织等面料批量裁片切割；兼容西服、西裤裁片生产，实现版型文件导入、自动裁剪、冲孔标记，满足大批量成衣生产裁剪工艺需求。
2、整机采用整体焊接钢结构床身，时效去应力处理，长期工作床身不易变形；龙门式横梁结构，伺服驱动，运动平稳，抗振动性能好。
3、配置大功率真空吸附系统，面料压缩固定，防止层间滑移；真空风量、负压可根据面料透气程度调节。
4、裁刀执行机构高频往复切割；配备**自动双面磨刀机构**、刀片气冷冷却，磨刀时间可设置，磨刀自动补偿，保证刀锋锋利，刀口光洁无毛刺。
5、具备冲孔、点位标记功能；刀深动态自适应调节，内外转角自动降速控制，避免过切、崩刀。
6、控制系统支持通用 CAD 格式文件导入；支持 U 盘、网络数据传输；具备故障自诊断、报警提示功能。
7、整机设置安全防护、急停按钮、运动区域安全保护，满足车间安全生产要求。
8、可与服装 CAD 排料系统无缝对接，支持后续软件版本升级
9、有效裁剪宽度：≥2000 mm
11、真空吸附后最大裁剪高度：≥70 mm（视面料不同）
运动与裁剪性能
12、最大机械运动速度：≥60 m/min
13、裁剪精度：≤±1 mm；重复定位精度≤±0.5 mm
14、裁刀最高往复振动频率：≥3000 次/分钟
15、真空吸附系统，真空风机流量≥2500 m³/h，负压可调；配置粉尘过滤收集装置，便于维护清理。
16、供电：三相 AC380V，50Hz；整机总功率≤25 kW
17、外接压缩空气：0.4‑0.6 MPa，耗气量≤180 L/min
18、软件与数据接口：兼容 DXF、PLT 等通用服装 CAD 输出格式；支持 U 盘、以太网网络传输；本地存储工艺文件。
19、功能：自动磨刀、刀深补偿、转角降速、冲孔标记、故障报警、运行日志记录。
20、含裁剪案子2.1m*1.2m*40m</t>
  </si>
  <si>
    <t>单层电脑裁床</t>
  </si>
  <si>
    <t xml:space="preserve">
1、用于西服、西裤样衣打样、定制单件、小批量柔性裁剪，支持对条对格精裁；参数无品牌、型号指向，可直接用于招标文件，和多层裁床配套使用。
1、专用于单层面料数控裁剪，完成毛料、混纺、梭织、针织面料的样衣裁片、定制单件、小批量生产；支持切割、冲孔、点位标记，
2、可实现对条对格精裁，对接服装 CAD 排料系统，满足板房、定制生产线裁剪工艺需求。
1. 床身为整体焊接钢结构，时效去应力处理；龙门式横梁，伺服驱动，高精度直线导轨 + 齿轮齿条传动，运行平稳低噪，长期使用不变形。
3、分区真空吸附台面，可单独开启局部吸附区域；真空负压可调，有效防止面料滑移、起皱，适配透气、致密各类面料。
4、采用振动刀裁剪机头；配置自动磨刀机构，磨刀时间、刀具补偿参数可设置；具备冲孔、点位标记功能；转角自动降速，尖角、圆弧裁切质量稳定。
5、触控式人机控制系统；兼容通用服装 CAD 文件格式；支持 U 盘、以太网网络传输；具备故障自诊断、运行日志、报警提示功能。
6、 配置红外防撞保护、运动区域防护、急停按钮，满足车间安全生产规范。
7、可与服装 CAD 排料软件无缝对接，支持后期软件版本升级。
8、有效裁剪宽度：≥1800 mm
9、有效裁剪长度：≥2500 mm
10、最大裁剪厚度：压实后≤3 mm（单层面料）
11、最大直线运动速度：≥1500 mm/s
12、裁剪精度：≤±0.3 mm；重复定位精度≤±0.1 mm1688阿...
13、裁刀振动频率：≥2500 次 / 分钟
14、真空吸附系统，分区真空风机，负压可调；配置粉尘过滤收集装置，便于清理维护。
15、供电：三相 AC380V，50Hz；整机总功率≤12 kW
16、外接压缩空气：0.4‑0.6 MPa，耗气量≤100 L/min
17、软件与数据接口文件兼容：DXF、PLT 等服装 CAD 通用格式；支持 U 盘、以太网传输；本地存储工艺文件。
18、功能：自动磨刀、刀具磨损补偿、转角降速、冲孔标记、故障报警、运行记录。</t>
  </si>
  <si>
    <t>验布机包</t>
  </si>
  <si>
    <t>验布机</t>
  </si>
  <si>
    <t>1、高精度电子计码器，准确记录布料数量；
2、配置亚克力透光板，强劲内外灯光，使运行中的布料浏览无遗；
3、脚踏控制开关，方便快捷；
4、万向脚轮，移动方便；
5、适用于多种针梭织布料；
6、后置动力滚筒送布功能；
7、内置精确电子自对边系统，确保卷布，布边整齐；
8、变频器调速0-50m/min范围内任意调节布匹；
9、卷布可前后操作，方便检漏的布匹回卷重验；
10、布料直径:40-600MM；
11、门幅度:100-1920-2100MM；
12、验布速度:0-50M/H；
13、测量精度:1/1000；</t>
  </si>
  <si>
    <t>绣花机包</t>
  </si>
  <si>
    <t>电脑绣花机</t>
  </si>
  <si>
    <t>1、单头针数：≥12 针
2、单头有效刺绣范围：≥400 mm×750 mm
3、最高刺绣转速：≥1200 r/min；厚料模式转速自动降速保护
4、针迹精度：≤±0.1 mm
5、最大存储花样数量：≥200 个；单花样针迹容量≥200 万针
6、供电：AC220V，50Hz；整机总功率≤4.5 kW
7、外接压缩空气：0.4‑0.6 MPa，耗气量≤60 L/min
8、自动换色、自动剪线、断线检测报警；
9、断电记忆、断线补绣、花样缩放旋转编辑；
10、U 盘花样导入导出、故障报警、运行记录；
11、绣框压力可调、线张力可调。</t>
  </si>
  <si>
    <t>粘合设备包</t>
  </si>
  <si>
    <t>粘合机</t>
  </si>
  <si>
    <t>1、加热功率: ≥9kw；
2、电源/电压:380V/3PH/50Hz；
3、粘合带宽度:450mm±0.2mm；
4、发热区域长： ≧1600mm；
5、工作温度范围:室温-200℃;
6、最大工作压力:0.3MPa；
7、电机功率: ≥200W；
8、出料口强迫风冷控制；
9、 自动气控纠偏系统；</t>
  </si>
  <si>
    <t>气压式双辊热熔粘合机</t>
  </si>
  <si>
    <t>1、加热功率: ≥18kw；
2、电源/电压:380V/3PH/50Hz；
3、粘合带宽度:900mm±0.2mm；
4、发热区域长： ≧1600mm；
5、工作温度范围:室温-200℃;
6、最大工作压力:0.3MPa；
7、电机功率: ≥200W；
8、出料口强迫风冷控制；
9、 自动气控纠偏系统；</t>
  </si>
  <si>
    <t>绘图及配套设备包</t>
  </si>
  <si>
    <t>纸样切割机</t>
  </si>
  <si>
    <t>1、最大工作面积：1500*1200
2、打印60m/H：切割1200mm/s直线加速值
3、具有喷墨功能
4、材质固定方式：高压真空圾附
5、数据接口：网口（TCP协议），串口连接，U盘存读
6、指令语言：标准HP-GL格式数据：PLT、DXF等格式
7、操作面板:标准HP-GL格式数据：PLT、DXF等格式
8、配台式电脑：酷睿I5-12400F 六核心（2.5Hz）16G（DDR5) 512G固态 无光驱 RTX3050独立6G 24寸液晶屏大机箱</t>
  </si>
  <si>
    <t>模板切割机</t>
  </si>
  <si>
    <t>1、最大工作面积：1500*1200
2、工作速速：0-100mm/s
3、切割材料类型：PVC板、亚克力板、环氧树脂板、黄厚纸板、白卡纸、牛皮纸等
4、笔型/刀型：中性笔、油性笔、合金钢刀、单刃多刃铣刀
5、数据接口：网口（TCP)、串口(SR232)、U盘存读
6、切割厚度:≤6mm
7、工作特性：笔式绘图，模板开槽一机完成，可读取标准HP-GL格式数据：PLT、DXF等格式，绘图切割一机完成                                                              8、真空吸附，自动刀身对位，分段式刀身铣刻                                           9、一体金属矩阵式吸附平台，自带自动吸尘系统                                                                                      10、XYZ伺服电机，搭配双轨同步结构横梁，运行精准高效
11、配台式电脑：酷睿I5-12400F 六核心（2.5Hz）</t>
  </si>
  <si>
    <t>激光切割机</t>
  </si>
  <si>
    <t>1、 有效切割宽度：≥1800 mm
2、有效切割长度：≥2500 mm
3、激光额定功率：≥130W CO₂封闭激光器
4、最大切割速度：≥800 mm/s
5、切割精度：≤±0.2 mm；重复定位精度≤±0.1 mm
6、最小切缝宽度≤0.2 mm，可实现精细镂空、微孔加工
7、蜂窝真空吸附台面，负压可调；大功率排烟 + 活性炭 + HEPA 过滤净化装置</t>
  </si>
  <si>
    <t>绘图仪</t>
  </si>
  <si>
    <t>1、打印宽度：≤2000mm
2、收送纸方式：前置式收放纸系统
3、绘图材质：适用滚筒式架纸、牛皮纸、新文纸等CAD绘图纸（≥40g-≤250g/m3）
4、数据接口：网口（TCP）
5、绘图速度：90-100平方、小时
6、打印头清洗：打印时自动清洗
7、处理方式：处理麦架图，1:1还原纸样，多方式外接，能验证部分排版图。</t>
  </si>
  <si>
    <t>四合扣包</t>
  </si>
  <si>
    <t>自动钉气眼机</t>
  </si>
  <si>
    <t>1.电源：200-240V  50/60HZ 
2.电机功率：0.55KW         
3.工作速度：120-240次/分钟 
4.气眼规格：内径2.5-6MM    
5.孔距调节：12-35MM       
6.加工材料：梭织布、针织布等</t>
  </si>
  <si>
    <t>钉四件扣机（三头）</t>
  </si>
  <si>
    <t>1.驱动方式：伺服电机
2.压扣方式：电机压扣
3.最大行程：40mm
4.具备一键调模功能；
5.钉扣速度：300次/分                                           6.防打手装置                                                         7.红外线定位</t>
  </si>
  <si>
    <t>钉四件扣机</t>
  </si>
  <si>
    <t>1.驱动方式：伺服驱动
2.压扣方式：电机压扣
3.最大行程：40mm
4.具备一键调模功能；
5.钉扣速度：300次/分                                           6.防打手装置                                                         7.红外线定位</t>
  </si>
  <si>
    <t>帽机包</t>
  </si>
  <si>
    <t>转筒式电脑花样机</t>
  </si>
  <si>
    <t>1.最高缝纫速度：2700rpm
2.缝制区域 (X×Y) ：(X × Y) 最大 300×200mm
3.送布/工作方式 ：间歇性送布 ( 脉冲马达驱动）/贴合帽檐弧度工作
4.针 距 ： 0.05-12.7mm
5.最大针数 ： 5000 针 /1 个图案 5000
6.供油方式： 微量供油
7.压脚驱动方式 ：脉冲马达驱动方式
8.压脚上升量：最 大 Max. 17mm
9.使用旋梭 ：半旋转标准旋梭
10.扫线装置： 标准装备
11.切线装置 ：标准装备
12.数据存储方式 ：U 盘 /USB 接口
13.循环程序数：最多可登录 30 个 ( 各 50 个步骤 )
14.马达 ：AC 伺服马达 550W( 直接驱动 )
15.电 源 ：单 相   220V
16.特殊设计的曲面送料机构，实现 X 轴向的弧线缝纫，线迹更美观。
17、采用电机驱动剪线机构，稳定性更高。
18、可编程的大尺寸彩色触摸屏，花样程序编辑简单捷，同时可以预存多种花样图案，调整更便捷。
19、适用范围：适用于箱包类、帽类、鞋后帮、鞋后套、鞋舌等曲面缝纫工艺。</t>
  </si>
  <si>
    <t>高台机（厚料机）</t>
  </si>
  <si>
    <t>1.最高速度：2500sti/min*                   
2.最大针距：8mm（电机控制）                                                   
3.自动抬压脚，膝拷压脚抬升高度：13mm                        
4.机针：DP*17                                                  
5.电源：220V  750W</t>
  </si>
  <si>
    <t>包装设备包</t>
  </si>
  <si>
    <t>验针机（双头）</t>
  </si>
  <si>
    <t>1. 检测方式：电磁感应式，双排多路电磁传感器阵列检测；
2. 检测能力：检测高度 100mm 时，可检测Feφ0.8mm标准断针；
3. 灵敏度调节：无极调节，精度 ±5%；
4. 检测宽度：600mm，检测高度：100mm；
5. 功能配置：全电脑统计合格品 / 不良品 / 总数量；厚料 / 薄料双模式切换；断针位置指示，定位精度 ±50mm；
6. 输送带：防跑偏结构，运行边偏量≤5mm；输送速度可调；
7. 抗干扰性能：抗强磁干扰，环境干扰实时指示；空转自动关机节能；
8. 报警方式：声光蜂鸣报警，检测到金属自动停机；
9. 电源：AC220V，符合纺织服装检针设备行业标准；</t>
  </si>
  <si>
    <t>验针机（单头）</t>
  </si>
  <si>
    <t>1、检测探头：单探头                                                                                                                                                     2、标准检验块/钢球高度：检测精度：Φ0.8mm ；                                                                                                    3、检测通道高度：100mm；
4、检测速度：≥30m/min（可调）；
5、有效幅宽：≥600mm；
6、报警方式：声光同步报警（≥65dB），自动停机锁定；
7、报警方式：声光同步报警（≥65dB），报警时自动停机锁定。
8、抗干扰能力：具备羽绒及金属配件抗干扰功能，适配冲锋衣等复杂面料。
9、校准规范：开机首次校准、每 2 小时校准、关机末次校准；采用九点测试法，校准试块需符合 GB/T 24121-2009 标准（Φ0.8mm 及以上规格，在有效校验期内）。
10、操作方式：触摸屏 / 按键双控，支持检测数据记录与导出。
适用范围：冲锋衣（含羽绒内胆）、儿童 / 婴儿服装等高要求品类金属异物检测。</t>
  </si>
  <si>
    <t>验针机</t>
  </si>
  <si>
    <t>全自动捆扎机</t>
  </si>
  <si>
    <t>1、传动系统：电动机机械或液压传动捆扎带宽度：6～15mm（可调）捆扎力度：0～50kg（可调）工作台面高度：≥750mm 操作模式：微电脑控制，点动、连打、光电感应；粘合方式：热熔法，底部粘接电源：220V/50Hz</t>
  </si>
  <si>
    <t>气动真空压缩封口机</t>
  </si>
  <si>
    <t>1. 用途：羽绒、大衣等蓬松产品机械挤压减容 + 热封包装，机械挤气。
2. 封口宽度≥800mm×8mm
3. 工作台尺寸≥800×700mm
4. 驱动形式：气动多气缸下压，行程可调，外接 气压0.5‑0.8MPa 
5. 控制：数显 PLC 控制，可调保压、封口时间，配急停保护
6. 热封：恒温可调热封条，封口密封牢固
7. 机身：钢结构，带刹车万向脚轮
8. 供电：AC220V/50Hz</t>
  </si>
  <si>
    <t>打包机</t>
  </si>
  <si>
    <t>1.捆扎速度：3秒/道                                               4.困扎力度：0-50KG
5.焊接方式：热熔
6.带宽度：8mm-13mm                                                                      7.带厚度：0.85mm
8.电压：220V
9.功率：0.25KW</t>
  </si>
  <si>
    <t>预缩机包</t>
  </si>
  <si>
    <t>预缩机</t>
  </si>
  <si>
    <t>电压：380V,功率4.5KW,加工速度1-20/m/min，机器尺寸：6600*2610*1600，1.用于针梭织布等多种布料，2.蒸汽循环利用，节省成本3.无重力自动送布，网带自动纠偏功能，4.蒸汽预热烘干区温度可调节，无滴水现象产生，</t>
  </si>
  <si>
    <t>充绒机包</t>
  </si>
  <si>
    <t>自动充绒机（两个充绒口）</t>
  </si>
  <si>
    <t>包含充绒机及配套上绒机、吸绒机、外配加湿机配套设备；
1. 充绒 (棉) 口：2 个 
2. 秤的数量：≥12个 
3. 工作方式：无限循环 
4. 单斗填充范围：30g，大克重自动分摊。
5. 显示精度：≤0.01g；
6. 误差范围：≤±0.1_x001e_0.3g
7. 储绒量：≥12kg
8. 气压要求：≥0.6Mpa
9. 电源：220V/380/3KW，过流欠压保护。
10. 可填充材料：羽绒、珍珠棉、手塞棉 
11. 驱动模式：双变频驱动。
12. 配备防爆插座和电源线路，必须良好接地。</t>
  </si>
  <si>
    <t>检测设备</t>
  </si>
  <si>
    <t>电子剥离强力机</t>
  </si>
  <si>
    <t>用途：服装面料、衬布、粘合布等纺织品剥离强力及拉伸强力测试
量程：0～1000N（或≥500N，按需确定）
精度：±0.5%（示值误差）
显示：液晶显示屏，实时显示力值、峰值、测试结果
控制：微电脑控制，按键操作，具备数据存储 / 打印功能
夹具：上下夹持夹具，夹持牢固，适配面料剥离测试
结构：立式柜式结构，运行稳定
安全：配置急停按钮
电源：AC220V 50Hz</t>
  </si>
  <si>
    <t>其他分类</t>
  </si>
  <si>
    <t>真空泵</t>
  </si>
  <si>
    <t>1、风量：≥46m³/分钟
2、最大负压：28Kpa
3、功率22KW永磁变频
4、支持配置不同规格1m3负压罐
5、PLC精密运行控制系统
6、自动泄压保护装置
7、噪音低于85分贝
8、并联运行自动阀门</t>
  </si>
  <si>
    <t>节能空气压缩机</t>
  </si>
  <si>
    <t>1、电机功率：55Kw；
2、排气量：10m3/min；
3、排气压力：1.0MPa;；
4、电机转速：3000 r/min;
5、电压/频率：380v/50Hz；
6、电机防护等级：IP23；
7、驱动方式：直联；
8、自动启动方式：变频启动；
9、环境温度：-5~ +45°C；
10、噪音值：≤76 ±2dB(A)；
11、冷却方式：风冷；
12、润滑油量:20L；
13、出口管径：DN40；
14、冷干机：11m3/min；
15、储气罐：2m3
16、设计压力：1.0Mpa。</t>
  </si>
  <si>
    <t>际华集团所属企业设备采购项目 标包划分及各标包最高投标限价</t>
  </si>
  <si>
    <t>最高投标限价（元）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</si>
</sst>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3" borderId="10">
      <alignment vertical="center"/>
    </xf>
    <xf numFmtId="0" fontId="19" fillId="4" borderId="11">
      <alignment vertical="center"/>
    </xf>
    <xf numFmtId="0" fontId="20" fillId="4" borderId="10">
      <alignment vertical="center"/>
    </xf>
    <xf numFmtId="0" fontId="21" fillId="5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/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8"/>
  <sheetViews>
    <sheetView tabSelected="1" topLeftCell="A135" workbookViewId="0">
      <selection activeCell="M137" sqref="M137"/>
    </sheetView>
  </sheetViews>
  <sheetFormatPr defaultColWidth="8.73148148148148" defaultRowHeight="14.4"/>
  <cols>
    <col min="1" max="1" width="8.73148148148148" style="4"/>
    <col min="2" max="2" width="18.7777777777778" style="4" customWidth="1"/>
    <col min="3" max="3" width="20.3333333333333" style="4" customWidth="1"/>
    <col min="4" max="4" width="8.73148148148148" style="4"/>
    <col min="5" max="5" width="73.7777777777778" style="4" customWidth="1"/>
    <col min="6" max="6" width="12.2222222222222" style="4" customWidth="1"/>
    <col min="7" max="7" width="11.1111111111111" style="4" customWidth="1"/>
    <col min="8" max="8" width="12.7777777777778" style="4" customWidth="1"/>
    <col min="9" max="9" width="14" style="4" customWidth="1"/>
    <col min="10" max="10" width="12.7777777777778" style="4" customWidth="1"/>
    <col min="11" max="16384" width="8.73148148148148" style="4"/>
  </cols>
  <sheetData>
    <row r="1" s="4" customFormat="1" ht="2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4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9"/>
    </row>
    <row r="3" s="4" customFormat="1" ht="31.2" spans="1:10">
      <c r="A3" s="10"/>
      <c r="B3" s="10"/>
      <c r="C3" s="10"/>
      <c r="D3" s="10"/>
      <c r="E3" s="10"/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4" customFormat="1" ht="72" spans="1:10">
      <c r="A4" s="11">
        <v>1</v>
      </c>
      <c r="B4" s="11" t="s">
        <v>12</v>
      </c>
      <c r="C4" s="11" t="s">
        <v>13</v>
      </c>
      <c r="D4" s="11" t="s">
        <v>14</v>
      </c>
      <c r="E4" s="12" t="s">
        <v>15</v>
      </c>
      <c r="F4" s="13">
        <v>0</v>
      </c>
      <c r="G4" s="13">
        <v>12</v>
      </c>
      <c r="H4" s="13">
        <v>0</v>
      </c>
      <c r="I4" s="14">
        <v>0</v>
      </c>
      <c r="J4" s="14">
        <f t="shared" ref="J4:J67" si="0">F4+G4+H4+I4</f>
        <v>12</v>
      </c>
    </row>
    <row r="5" s="4" customFormat="1" ht="180" customHeight="1" spans="1:10">
      <c r="A5" s="11">
        <v>1</v>
      </c>
      <c r="B5" s="11" t="s">
        <v>12</v>
      </c>
      <c r="C5" s="11" t="s">
        <v>16</v>
      </c>
      <c r="D5" s="11" t="s">
        <v>14</v>
      </c>
      <c r="E5" s="12" t="s">
        <v>17</v>
      </c>
      <c r="F5" s="15">
        <v>4</v>
      </c>
      <c r="G5" s="15">
        <v>20</v>
      </c>
      <c r="H5" s="15">
        <v>0</v>
      </c>
      <c r="I5" s="14">
        <v>3</v>
      </c>
      <c r="J5" s="14">
        <f t="shared" si="0"/>
        <v>27</v>
      </c>
    </row>
    <row r="6" s="4" customFormat="1" ht="129.6" spans="1:10">
      <c r="A6" s="11">
        <v>1</v>
      </c>
      <c r="B6" s="11" t="s">
        <v>12</v>
      </c>
      <c r="C6" s="11" t="s">
        <v>18</v>
      </c>
      <c r="D6" s="11" t="s">
        <v>14</v>
      </c>
      <c r="E6" s="12" t="s">
        <v>19</v>
      </c>
      <c r="F6" s="16">
        <v>0</v>
      </c>
      <c r="G6" s="16">
        <v>6</v>
      </c>
      <c r="H6" s="16">
        <v>6</v>
      </c>
      <c r="I6" s="14">
        <v>3</v>
      </c>
      <c r="J6" s="14">
        <f t="shared" si="0"/>
        <v>15</v>
      </c>
    </row>
    <row r="7" s="4" customFormat="1" ht="155" customHeight="1" spans="1:10">
      <c r="A7" s="11">
        <v>1</v>
      </c>
      <c r="B7" s="11" t="s">
        <v>12</v>
      </c>
      <c r="C7" s="11" t="s">
        <v>20</v>
      </c>
      <c r="D7" s="11" t="s">
        <v>14</v>
      </c>
      <c r="E7" s="12" t="s">
        <v>21</v>
      </c>
      <c r="F7" s="16">
        <v>28</v>
      </c>
      <c r="G7" s="16">
        <v>40</v>
      </c>
      <c r="H7" s="16">
        <v>0</v>
      </c>
      <c r="I7" s="14">
        <v>18</v>
      </c>
      <c r="J7" s="14">
        <f t="shared" si="0"/>
        <v>86</v>
      </c>
    </row>
    <row r="8" s="4" customFormat="1" ht="129.6" spans="1:10">
      <c r="A8" s="11">
        <v>1</v>
      </c>
      <c r="B8" s="11" t="s">
        <v>12</v>
      </c>
      <c r="C8" s="11" t="s">
        <v>22</v>
      </c>
      <c r="D8" s="11" t="s">
        <v>14</v>
      </c>
      <c r="E8" s="12" t="s">
        <v>23</v>
      </c>
      <c r="F8" s="16">
        <v>14</v>
      </c>
      <c r="G8" s="16">
        <v>6</v>
      </c>
      <c r="H8" s="16">
        <v>21</v>
      </c>
      <c r="I8" s="14">
        <v>9</v>
      </c>
      <c r="J8" s="14">
        <f t="shared" si="0"/>
        <v>50</v>
      </c>
    </row>
    <row r="9" s="4" customFormat="1" ht="127" customHeight="1" spans="1:10">
      <c r="A9" s="11">
        <v>1</v>
      </c>
      <c r="B9" s="11" t="s">
        <v>12</v>
      </c>
      <c r="C9" s="11" t="s">
        <v>24</v>
      </c>
      <c r="D9" s="11" t="s">
        <v>14</v>
      </c>
      <c r="E9" s="12" t="s">
        <v>25</v>
      </c>
      <c r="F9" s="16">
        <v>0</v>
      </c>
      <c r="G9" s="16">
        <v>73</v>
      </c>
      <c r="H9" s="16">
        <v>33</v>
      </c>
      <c r="I9" s="14">
        <v>0</v>
      </c>
      <c r="J9" s="14">
        <f t="shared" si="0"/>
        <v>106</v>
      </c>
    </row>
    <row r="10" s="4" customFormat="1" ht="129.6" spans="1:10">
      <c r="A10" s="11">
        <v>1</v>
      </c>
      <c r="B10" s="11" t="s">
        <v>12</v>
      </c>
      <c r="C10" s="11" t="s">
        <v>26</v>
      </c>
      <c r="D10" s="11" t="s">
        <v>14</v>
      </c>
      <c r="E10" s="12" t="s">
        <v>27</v>
      </c>
      <c r="F10" s="16">
        <v>42</v>
      </c>
      <c r="G10" s="16">
        <v>33</v>
      </c>
      <c r="H10" s="16">
        <v>15</v>
      </c>
      <c r="I10" s="14">
        <v>17</v>
      </c>
      <c r="J10" s="14">
        <f t="shared" si="0"/>
        <v>107</v>
      </c>
    </row>
    <row r="11" s="4" customFormat="1" ht="118" customHeight="1" spans="1:10">
      <c r="A11" s="11">
        <v>1</v>
      </c>
      <c r="B11" s="11" t="s">
        <v>12</v>
      </c>
      <c r="C11" s="11" t="s">
        <v>28</v>
      </c>
      <c r="D11" s="11" t="s">
        <v>14</v>
      </c>
      <c r="E11" s="12" t="s">
        <v>29</v>
      </c>
      <c r="F11" s="16">
        <v>8</v>
      </c>
      <c r="G11" s="16">
        <v>14</v>
      </c>
      <c r="H11" s="16">
        <v>15</v>
      </c>
      <c r="I11" s="14">
        <v>2</v>
      </c>
      <c r="J11" s="14">
        <f t="shared" si="0"/>
        <v>39</v>
      </c>
    </row>
    <row r="12" s="4" customFormat="1" ht="115.2" spans="1:10">
      <c r="A12" s="11">
        <v>1</v>
      </c>
      <c r="B12" s="11" t="s">
        <v>12</v>
      </c>
      <c r="C12" s="11" t="s">
        <v>30</v>
      </c>
      <c r="D12" s="11" t="s">
        <v>14</v>
      </c>
      <c r="E12" s="12" t="s">
        <v>31</v>
      </c>
      <c r="F12" s="16">
        <v>0</v>
      </c>
      <c r="G12" s="16">
        <v>2</v>
      </c>
      <c r="H12" s="16">
        <v>0</v>
      </c>
      <c r="I12" s="14">
        <v>0</v>
      </c>
      <c r="J12" s="14">
        <f t="shared" si="0"/>
        <v>2</v>
      </c>
    </row>
    <row r="13" s="4" customFormat="1" ht="232" customHeight="1" spans="1:10">
      <c r="A13" s="11">
        <v>1</v>
      </c>
      <c r="B13" s="11" t="s">
        <v>12</v>
      </c>
      <c r="C13" s="11" t="s">
        <v>32</v>
      </c>
      <c r="D13" s="11" t="s">
        <v>14</v>
      </c>
      <c r="E13" s="12" t="s">
        <v>33</v>
      </c>
      <c r="F13" s="16">
        <v>0</v>
      </c>
      <c r="G13" s="16">
        <v>45</v>
      </c>
      <c r="H13" s="16">
        <v>6</v>
      </c>
      <c r="I13" s="14">
        <v>30</v>
      </c>
      <c r="J13" s="14">
        <f t="shared" si="0"/>
        <v>81</v>
      </c>
    </row>
    <row r="14" s="4" customFormat="1" ht="115.2" spans="1:10">
      <c r="A14" s="11">
        <v>1</v>
      </c>
      <c r="B14" s="11" t="s">
        <v>12</v>
      </c>
      <c r="C14" s="11" t="s">
        <v>34</v>
      </c>
      <c r="D14" s="11" t="s">
        <v>14</v>
      </c>
      <c r="E14" s="12" t="s">
        <v>35</v>
      </c>
      <c r="F14" s="16">
        <v>0</v>
      </c>
      <c r="G14" s="16">
        <v>10</v>
      </c>
      <c r="H14" s="16">
        <v>6</v>
      </c>
      <c r="I14" s="14">
        <v>2</v>
      </c>
      <c r="J14" s="14">
        <f t="shared" si="0"/>
        <v>18</v>
      </c>
    </row>
    <row r="15" s="4" customFormat="1" ht="129.6" spans="1:10">
      <c r="A15" s="11">
        <v>1</v>
      </c>
      <c r="B15" s="11" t="s">
        <v>12</v>
      </c>
      <c r="C15" s="11" t="s">
        <v>36</v>
      </c>
      <c r="D15" s="11" t="s">
        <v>14</v>
      </c>
      <c r="E15" s="12" t="s">
        <v>37</v>
      </c>
      <c r="F15" s="16">
        <v>0</v>
      </c>
      <c r="G15" s="16">
        <v>1</v>
      </c>
      <c r="H15" s="16">
        <v>0</v>
      </c>
      <c r="I15" s="14">
        <v>0</v>
      </c>
      <c r="J15" s="14">
        <f t="shared" si="0"/>
        <v>1</v>
      </c>
    </row>
    <row r="16" s="4" customFormat="1" ht="115.2" spans="1:10">
      <c r="A16" s="11">
        <v>1</v>
      </c>
      <c r="B16" s="11" t="s">
        <v>12</v>
      </c>
      <c r="C16" s="11" t="s">
        <v>38</v>
      </c>
      <c r="D16" s="11" t="s">
        <v>14</v>
      </c>
      <c r="E16" s="12" t="s">
        <v>39</v>
      </c>
      <c r="F16" s="17">
        <v>0</v>
      </c>
      <c r="G16" s="17">
        <v>6</v>
      </c>
      <c r="H16" s="17">
        <v>0</v>
      </c>
      <c r="I16" s="14">
        <v>2</v>
      </c>
      <c r="J16" s="14">
        <f t="shared" si="0"/>
        <v>8</v>
      </c>
    </row>
    <row r="17" s="4" customFormat="1" ht="158.4" spans="1:10">
      <c r="A17" s="11">
        <v>1</v>
      </c>
      <c r="B17" s="11" t="s">
        <v>12</v>
      </c>
      <c r="C17" s="11" t="s">
        <v>40</v>
      </c>
      <c r="D17" s="11" t="s">
        <v>14</v>
      </c>
      <c r="E17" s="12" t="s">
        <v>41</v>
      </c>
      <c r="F17" s="16">
        <v>154</v>
      </c>
      <c r="G17" s="16">
        <v>88</v>
      </c>
      <c r="H17" s="16">
        <v>54</v>
      </c>
      <c r="I17" s="14">
        <v>20</v>
      </c>
      <c r="J17" s="14">
        <f t="shared" si="0"/>
        <v>316</v>
      </c>
    </row>
    <row r="18" s="4" customFormat="1" ht="187.2" spans="1:10">
      <c r="A18" s="11">
        <v>1</v>
      </c>
      <c r="B18" s="11" t="s">
        <v>12</v>
      </c>
      <c r="C18" s="11" t="s">
        <v>42</v>
      </c>
      <c r="D18" s="11" t="s">
        <v>14</v>
      </c>
      <c r="E18" s="12" t="s">
        <v>43</v>
      </c>
      <c r="F18" s="16">
        <v>0</v>
      </c>
      <c r="G18" s="16">
        <v>0</v>
      </c>
      <c r="H18" s="16">
        <v>16</v>
      </c>
      <c r="I18" s="14">
        <v>34</v>
      </c>
      <c r="J18" s="14">
        <f t="shared" si="0"/>
        <v>50</v>
      </c>
    </row>
    <row r="19" s="4" customFormat="1" ht="187.2" spans="1:10">
      <c r="A19" s="11">
        <v>1</v>
      </c>
      <c r="B19" s="11" t="s">
        <v>12</v>
      </c>
      <c r="C19" s="11" t="s">
        <v>44</v>
      </c>
      <c r="D19" s="11" t="s">
        <v>14</v>
      </c>
      <c r="E19" s="12" t="s">
        <v>45</v>
      </c>
      <c r="F19" s="16">
        <v>71</v>
      </c>
      <c r="G19" s="16">
        <v>42</v>
      </c>
      <c r="H19" s="16">
        <v>41</v>
      </c>
      <c r="I19" s="14">
        <v>18</v>
      </c>
      <c r="J19" s="14">
        <f t="shared" si="0"/>
        <v>172</v>
      </c>
    </row>
    <row r="20" s="4" customFormat="1" ht="187.2" spans="1:10">
      <c r="A20" s="11">
        <v>1</v>
      </c>
      <c r="B20" s="11" t="s">
        <v>12</v>
      </c>
      <c r="C20" s="11" t="s">
        <v>46</v>
      </c>
      <c r="D20" s="11" t="s">
        <v>14</v>
      </c>
      <c r="E20" s="12" t="s">
        <v>47</v>
      </c>
      <c r="F20" s="16">
        <v>658</v>
      </c>
      <c r="G20" s="16">
        <v>896</v>
      </c>
      <c r="H20" s="16">
        <v>687</v>
      </c>
      <c r="I20" s="14">
        <v>275</v>
      </c>
      <c r="J20" s="14">
        <f t="shared" si="0"/>
        <v>2516</v>
      </c>
    </row>
    <row r="21" s="4" customFormat="1" ht="158.4" spans="1:10">
      <c r="A21" s="11">
        <v>1</v>
      </c>
      <c r="B21" s="11" t="s">
        <v>12</v>
      </c>
      <c r="C21" s="11" t="s">
        <v>48</v>
      </c>
      <c r="D21" s="11" t="s">
        <v>14</v>
      </c>
      <c r="E21" s="12" t="s">
        <v>49</v>
      </c>
      <c r="F21" s="16">
        <v>21</v>
      </c>
      <c r="G21" s="16">
        <v>17</v>
      </c>
      <c r="H21" s="16">
        <v>9</v>
      </c>
      <c r="I21" s="14">
        <v>3</v>
      </c>
      <c r="J21" s="14">
        <f t="shared" si="0"/>
        <v>50</v>
      </c>
    </row>
    <row r="22" s="4" customFormat="1" ht="57.6" spans="1:10">
      <c r="A22" s="11">
        <v>1</v>
      </c>
      <c r="B22" s="11" t="s">
        <v>12</v>
      </c>
      <c r="C22" s="11" t="s">
        <v>50</v>
      </c>
      <c r="D22" s="11" t="s">
        <v>14</v>
      </c>
      <c r="E22" s="12" t="s">
        <v>51</v>
      </c>
      <c r="F22" s="16">
        <v>0</v>
      </c>
      <c r="G22" s="16">
        <v>12</v>
      </c>
      <c r="H22" s="16">
        <v>0</v>
      </c>
      <c r="I22" s="14">
        <v>2</v>
      </c>
      <c r="J22" s="14">
        <f t="shared" si="0"/>
        <v>14</v>
      </c>
    </row>
    <row r="23" s="4" customFormat="1" ht="115.2" spans="1:10">
      <c r="A23" s="11">
        <v>1</v>
      </c>
      <c r="B23" s="11" t="s">
        <v>12</v>
      </c>
      <c r="C23" s="11" t="s">
        <v>52</v>
      </c>
      <c r="D23" s="11" t="s">
        <v>14</v>
      </c>
      <c r="E23" s="12" t="s">
        <v>53</v>
      </c>
      <c r="F23" s="16">
        <v>0</v>
      </c>
      <c r="G23" s="16">
        <v>0</v>
      </c>
      <c r="H23" s="16">
        <v>6</v>
      </c>
      <c r="I23" s="14">
        <v>4</v>
      </c>
      <c r="J23" s="14">
        <f t="shared" si="0"/>
        <v>10</v>
      </c>
    </row>
    <row r="24" s="4" customFormat="1" ht="100.8" spans="1:10">
      <c r="A24" s="11">
        <v>1</v>
      </c>
      <c r="B24" s="11" t="s">
        <v>12</v>
      </c>
      <c r="C24" s="11" t="s">
        <v>54</v>
      </c>
      <c r="D24" s="11" t="s">
        <v>14</v>
      </c>
      <c r="E24" s="12" t="s">
        <v>55</v>
      </c>
      <c r="F24" s="16">
        <v>51</v>
      </c>
      <c r="G24" s="16">
        <v>51</v>
      </c>
      <c r="H24" s="16">
        <v>36</v>
      </c>
      <c r="I24" s="14">
        <v>18</v>
      </c>
      <c r="J24" s="14">
        <f t="shared" si="0"/>
        <v>156</v>
      </c>
    </row>
    <row r="25" s="4" customFormat="1" ht="158.4" spans="1:10">
      <c r="A25" s="11">
        <v>1</v>
      </c>
      <c r="B25" s="11" t="s">
        <v>12</v>
      </c>
      <c r="C25" s="11" t="s">
        <v>56</v>
      </c>
      <c r="D25" s="11" t="s">
        <v>14</v>
      </c>
      <c r="E25" s="12" t="s">
        <v>57</v>
      </c>
      <c r="F25" s="16">
        <v>42</v>
      </c>
      <c r="G25" s="16">
        <v>0</v>
      </c>
      <c r="H25" s="16">
        <v>18</v>
      </c>
      <c r="I25" s="14">
        <v>0</v>
      </c>
      <c r="J25" s="14">
        <f t="shared" si="0"/>
        <v>60</v>
      </c>
    </row>
    <row r="26" s="4" customFormat="1" ht="172.8" spans="1:10">
      <c r="A26" s="11">
        <v>1</v>
      </c>
      <c r="B26" s="11" t="s">
        <v>12</v>
      </c>
      <c r="C26" s="11" t="s">
        <v>58</v>
      </c>
      <c r="D26" s="11" t="s">
        <v>14</v>
      </c>
      <c r="E26" s="12" t="s">
        <v>59</v>
      </c>
      <c r="F26" s="16">
        <v>0</v>
      </c>
      <c r="G26" s="16">
        <v>59</v>
      </c>
      <c r="H26" s="16">
        <v>12</v>
      </c>
      <c r="I26" s="14">
        <v>14</v>
      </c>
      <c r="J26" s="14">
        <f t="shared" si="0"/>
        <v>85</v>
      </c>
    </row>
    <row r="27" s="4" customFormat="1" ht="144" spans="1:10">
      <c r="A27" s="11">
        <v>1</v>
      </c>
      <c r="B27" s="11" t="s">
        <v>12</v>
      </c>
      <c r="C27" s="11" t="s">
        <v>60</v>
      </c>
      <c r="D27" s="11" t="s">
        <v>14</v>
      </c>
      <c r="E27" s="12" t="s">
        <v>61</v>
      </c>
      <c r="F27" s="16">
        <v>0</v>
      </c>
      <c r="G27" s="16">
        <v>0</v>
      </c>
      <c r="H27" s="16">
        <v>0</v>
      </c>
      <c r="I27" s="14">
        <v>4</v>
      </c>
      <c r="J27" s="14">
        <f t="shared" si="0"/>
        <v>4</v>
      </c>
    </row>
    <row r="28" s="4" customFormat="1" ht="331.2" spans="1:10">
      <c r="A28" s="11">
        <v>2</v>
      </c>
      <c r="B28" s="11" t="s">
        <v>62</v>
      </c>
      <c r="C28" s="11" t="s">
        <v>63</v>
      </c>
      <c r="D28" s="11" t="s">
        <v>14</v>
      </c>
      <c r="E28" s="12" t="s">
        <v>64</v>
      </c>
      <c r="F28" s="16">
        <v>0</v>
      </c>
      <c r="G28" s="16">
        <v>10</v>
      </c>
      <c r="H28" s="16">
        <v>0</v>
      </c>
      <c r="I28" s="14">
        <v>4</v>
      </c>
      <c r="J28" s="14">
        <f t="shared" si="0"/>
        <v>14</v>
      </c>
    </row>
    <row r="29" s="4" customFormat="1" ht="72" spans="1:10">
      <c r="A29" s="11">
        <v>2</v>
      </c>
      <c r="B29" s="11" t="s">
        <v>62</v>
      </c>
      <c r="C29" s="11" t="s">
        <v>65</v>
      </c>
      <c r="D29" s="11" t="s">
        <v>14</v>
      </c>
      <c r="E29" s="12" t="s">
        <v>66</v>
      </c>
      <c r="F29" s="16">
        <v>0</v>
      </c>
      <c r="G29" s="16">
        <v>2</v>
      </c>
      <c r="H29" s="16">
        <v>0</v>
      </c>
      <c r="I29" s="14">
        <v>3</v>
      </c>
      <c r="J29" s="14">
        <f t="shared" si="0"/>
        <v>5</v>
      </c>
    </row>
    <row r="30" s="4" customFormat="1" ht="115.2" spans="1:10">
      <c r="A30" s="11">
        <v>2</v>
      </c>
      <c r="B30" s="11" t="s">
        <v>62</v>
      </c>
      <c r="C30" s="11" t="s">
        <v>67</v>
      </c>
      <c r="D30" s="11" t="s">
        <v>14</v>
      </c>
      <c r="E30" s="12" t="s">
        <v>68</v>
      </c>
      <c r="F30" s="16">
        <v>59</v>
      </c>
      <c r="G30" s="16">
        <v>20</v>
      </c>
      <c r="H30" s="16">
        <v>5</v>
      </c>
      <c r="I30" s="14">
        <v>0</v>
      </c>
      <c r="J30" s="14">
        <f t="shared" si="0"/>
        <v>84</v>
      </c>
    </row>
    <row r="31" s="4" customFormat="1" ht="115.2" spans="1:10">
      <c r="A31" s="11">
        <v>2</v>
      </c>
      <c r="B31" s="11" t="s">
        <v>62</v>
      </c>
      <c r="C31" s="11" t="s">
        <v>69</v>
      </c>
      <c r="D31" s="11" t="s">
        <v>14</v>
      </c>
      <c r="E31" s="12" t="s">
        <v>68</v>
      </c>
      <c r="F31" s="16">
        <v>0</v>
      </c>
      <c r="G31" s="16">
        <v>0</v>
      </c>
      <c r="H31" s="16">
        <v>4</v>
      </c>
      <c r="I31" s="14">
        <v>0</v>
      </c>
      <c r="J31" s="14">
        <f t="shared" si="0"/>
        <v>4</v>
      </c>
    </row>
    <row r="32" s="4" customFormat="1" ht="177" customHeight="1" spans="1:10">
      <c r="A32" s="11">
        <v>2</v>
      </c>
      <c r="B32" s="11" t="s">
        <v>62</v>
      </c>
      <c r="C32" s="11" t="s">
        <v>70</v>
      </c>
      <c r="D32" s="11" t="s">
        <v>14</v>
      </c>
      <c r="E32" s="12" t="s">
        <v>71</v>
      </c>
      <c r="F32" s="18">
        <v>0</v>
      </c>
      <c r="G32" s="18">
        <v>3</v>
      </c>
      <c r="H32" s="18">
        <v>0</v>
      </c>
      <c r="I32" s="14">
        <v>0</v>
      </c>
      <c r="J32" s="14">
        <f t="shared" si="0"/>
        <v>3</v>
      </c>
    </row>
    <row r="33" s="4" customFormat="1" ht="230.4" spans="1:10">
      <c r="A33" s="11">
        <v>2</v>
      </c>
      <c r="B33" s="11" t="s">
        <v>62</v>
      </c>
      <c r="C33" s="11" t="s">
        <v>72</v>
      </c>
      <c r="D33" s="11" t="s">
        <v>14</v>
      </c>
      <c r="E33" s="12" t="s">
        <v>73</v>
      </c>
      <c r="F33" s="16">
        <v>0</v>
      </c>
      <c r="G33" s="16">
        <v>34</v>
      </c>
      <c r="H33" s="16">
        <v>6</v>
      </c>
      <c r="I33" s="14">
        <v>8</v>
      </c>
      <c r="J33" s="14">
        <f t="shared" si="0"/>
        <v>48</v>
      </c>
    </row>
    <row r="34" s="4" customFormat="1" ht="172" customHeight="1" spans="1:10">
      <c r="A34" s="11">
        <v>2</v>
      </c>
      <c r="B34" s="11" t="s">
        <v>62</v>
      </c>
      <c r="C34" s="11" t="s">
        <v>74</v>
      </c>
      <c r="D34" s="11" t="s">
        <v>14</v>
      </c>
      <c r="E34" s="12" t="s">
        <v>75</v>
      </c>
      <c r="F34" s="16">
        <v>4</v>
      </c>
      <c r="G34" s="16">
        <v>18</v>
      </c>
      <c r="H34" s="16">
        <v>18</v>
      </c>
      <c r="I34" s="14">
        <v>0</v>
      </c>
      <c r="J34" s="14">
        <f t="shared" si="0"/>
        <v>40</v>
      </c>
    </row>
    <row r="35" s="4" customFormat="1" ht="172.8" spans="1:10">
      <c r="A35" s="11">
        <v>3</v>
      </c>
      <c r="B35" s="11" t="s">
        <v>76</v>
      </c>
      <c r="C35" s="11" t="s">
        <v>77</v>
      </c>
      <c r="D35" s="11" t="s">
        <v>14</v>
      </c>
      <c r="E35" s="12" t="s">
        <v>78</v>
      </c>
      <c r="F35" s="16">
        <v>15</v>
      </c>
      <c r="G35" s="16">
        <v>14</v>
      </c>
      <c r="H35" s="16">
        <v>15</v>
      </c>
      <c r="I35" s="14">
        <v>4</v>
      </c>
      <c r="J35" s="14">
        <f t="shared" si="0"/>
        <v>48</v>
      </c>
    </row>
    <row r="36" s="4" customFormat="1" ht="144" spans="1:10">
      <c r="A36" s="11">
        <v>4</v>
      </c>
      <c r="B36" s="11" t="s">
        <v>79</v>
      </c>
      <c r="C36" s="11" t="s">
        <v>80</v>
      </c>
      <c r="D36" s="11" t="s">
        <v>14</v>
      </c>
      <c r="E36" s="12" t="s">
        <v>81</v>
      </c>
      <c r="F36" s="16">
        <v>0</v>
      </c>
      <c r="G36" s="16">
        <v>0</v>
      </c>
      <c r="H36" s="16">
        <v>0</v>
      </c>
      <c r="I36" s="14">
        <v>17</v>
      </c>
      <c r="J36" s="14">
        <f t="shared" si="0"/>
        <v>17</v>
      </c>
    </row>
    <row r="37" s="4" customFormat="1" ht="187.2" spans="1:10">
      <c r="A37" s="11">
        <v>4</v>
      </c>
      <c r="B37" s="11" t="s">
        <v>79</v>
      </c>
      <c r="C37" s="11" t="s">
        <v>82</v>
      </c>
      <c r="D37" s="11" t="s">
        <v>14</v>
      </c>
      <c r="E37" s="12" t="s">
        <v>83</v>
      </c>
      <c r="F37" s="16">
        <v>72</v>
      </c>
      <c r="G37" s="16">
        <v>56</v>
      </c>
      <c r="H37" s="16">
        <v>33</v>
      </c>
      <c r="I37" s="14">
        <v>38</v>
      </c>
      <c r="J37" s="14">
        <f t="shared" si="0"/>
        <v>199</v>
      </c>
    </row>
    <row r="38" s="4" customFormat="1" ht="230.4" spans="1:10">
      <c r="A38" s="11">
        <v>4</v>
      </c>
      <c r="B38" s="11" t="s">
        <v>79</v>
      </c>
      <c r="C38" s="11" t="s">
        <v>84</v>
      </c>
      <c r="D38" s="11" t="s">
        <v>14</v>
      </c>
      <c r="E38" s="12" t="s">
        <v>85</v>
      </c>
      <c r="F38" s="16">
        <v>17</v>
      </c>
      <c r="G38" s="16">
        <v>24</v>
      </c>
      <c r="H38" s="16">
        <v>22</v>
      </c>
      <c r="I38" s="14">
        <v>6</v>
      </c>
      <c r="J38" s="14">
        <f t="shared" si="0"/>
        <v>69</v>
      </c>
    </row>
    <row r="39" s="4" customFormat="1" ht="144" spans="1:10">
      <c r="A39" s="11">
        <v>4</v>
      </c>
      <c r="B39" s="11" t="s">
        <v>79</v>
      </c>
      <c r="C39" s="11" t="s">
        <v>86</v>
      </c>
      <c r="D39" s="11" t="s">
        <v>14</v>
      </c>
      <c r="E39" s="12" t="s">
        <v>87</v>
      </c>
      <c r="F39" s="16">
        <v>0</v>
      </c>
      <c r="G39" s="16">
        <v>50</v>
      </c>
      <c r="H39" s="16">
        <v>84</v>
      </c>
      <c r="I39" s="14">
        <v>0</v>
      </c>
      <c r="J39" s="14">
        <f t="shared" si="0"/>
        <v>134</v>
      </c>
    </row>
    <row r="40" s="4" customFormat="1" ht="129.6" spans="1:10">
      <c r="A40" s="11">
        <v>4</v>
      </c>
      <c r="B40" s="11" t="s">
        <v>79</v>
      </c>
      <c r="C40" s="11" t="s">
        <v>88</v>
      </c>
      <c r="D40" s="11" t="s">
        <v>14</v>
      </c>
      <c r="E40" s="12" t="s">
        <v>89</v>
      </c>
      <c r="F40" s="16">
        <v>56</v>
      </c>
      <c r="G40" s="16">
        <v>0</v>
      </c>
      <c r="H40" s="16">
        <v>0</v>
      </c>
      <c r="I40" s="14">
        <v>12</v>
      </c>
      <c r="J40" s="14">
        <f t="shared" si="0"/>
        <v>68</v>
      </c>
    </row>
    <row r="41" s="4" customFormat="1" ht="259.2" spans="1:10">
      <c r="A41" s="11">
        <v>5</v>
      </c>
      <c r="B41" s="11" t="s">
        <v>90</v>
      </c>
      <c r="C41" s="11" t="s">
        <v>91</v>
      </c>
      <c r="D41" s="11" t="s">
        <v>14</v>
      </c>
      <c r="E41" s="12" t="s">
        <v>92</v>
      </c>
      <c r="F41" s="16">
        <v>0</v>
      </c>
      <c r="G41" s="16">
        <v>0</v>
      </c>
      <c r="H41" s="16">
        <v>6</v>
      </c>
      <c r="I41" s="14">
        <v>0</v>
      </c>
      <c r="J41" s="14">
        <f t="shared" si="0"/>
        <v>6</v>
      </c>
    </row>
    <row r="42" s="4" customFormat="1" ht="129.6" spans="1:10">
      <c r="A42" s="11">
        <v>5</v>
      </c>
      <c r="B42" s="11" t="s">
        <v>90</v>
      </c>
      <c r="C42" s="11" t="s">
        <v>93</v>
      </c>
      <c r="D42" s="11" t="s">
        <v>14</v>
      </c>
      <c r="E42" s="12" t="s">
        <v>94</v>
      </c>
      <c r="F42" s="16">
        <v>4</v>
      </c>
      <c r="G42" s="16">
        <v>11</v>
      </c>
      <c r="H42" s="16">
        <v>12</v>
      </c>
      <c r="I42" s="14">
        <v>1</v>
      </c>
      <c r="J42" s="14">
        <f t="shared" si="0"/>
        <v>28</v>
      </c>
    </row>
    <row r="43" s="4" customFormat="1" ht="158.4" spans="1:10">
      <c r="A43" s="11">
        <v>5</v>
      </c>
      <c r="B43" s="11" t="s">
        <v>90</v>
      </c>
      <c r="C43" s="11" t="s">
        <v>95</v>
      </c>
      <c r="D43" s="11" t="s">
        <v>14</v>
      </c>
      <c r="E43" s="12" t="s">
        <v>96</v>
      </c>
      <c r="F43" s="16">
        <v>0</v>
      </c>
      <c r="G43" s="16">
        <v>6</v>
      </c>
      <c r="H43" s="16">
        <v>12</v>
      </c>
      <c r="I43" s="14">
        <v>0</v>
      </c>
      <c r="J43" s="14">
        <f t="shared" si="0"/>
        <v>18</v>
      </c>
    </row>
    <row r="44" s="4" customFormat="1" ht="158.4" spans="1:10">
      <c r="A44" s="11">
        <v>6</v>
      </c>
      <c r="B44" s="11" t="s">
        <v>97</v>
      </c>
      <c r="C44" s="11" t="s">
        <v>98</v>
      </c>
      <c r="D44" s="11" t="s">
        <v>14</v>
      </c>
      <c r="E44" s="12" t="s">
        <v>99</v>
      </c>
      <c r="F44" s="16">
        <v>0</v>
      </c>
      <c r="G44" s="16">
        <v>6</v>
      </c>
      <c r="H44" s="16">
        <v>6</v>
      </c>
      <c r="I44" s="14">
        <v>0</v>
      </c>
      <c r="J44" s="14">
        <f t="shared" si="0"/>
        <v>12</v>
      </c>
    </row>
    <row r="45" s="4" customFormat="1" ht="144" spans="1:10">
      <c r="A45" s="11">
        <v>6</v>
      </c>
      <c r="B45" s="11" t="s">
        <v>97</v>
      </c>
      <c r="C45" s="11" t="s">
        <v>100</v>
      </c>
      <c r="D45" s="11" t="s">
        <v>14</v>
      </c>
      <c r="E45" s="12" t="s">
        <v>101</v>
      </c>
      <c r="F45" s="16">
        <v>0</v>
      </c>
      <c r="G45" s="16">
        <v>6</v>
      </c>
      <c r="H45" s="16">
        <v>6</v>
      </c>
      <c r="I45" s="14">
        <v>0</v>
      </c>
      <c r="J45" s="14">
        <f t="shared" si="0"/>
        <v>12</v>
      </c>
    </row>
    <row r="46" s="4" customFormat="1" ht="201.6" spans="1:10">
      <c r="A46" s="11">
        <v>6</v>
      </c>
      <c r="B46" s="11" t="s">
        <v>97</v>
      </c>
      <c r="C46" s="11" t="s">
        <v>102</v>
      </c>
      <c r="D46" s="11" t="s">
        <v>14</v>
      </c>
      <c r="E46" s="12" t="s">
        <v>103</v>
      </c>
      <c r="F46" s="16">
        <v>0</v>
      </c>
      <c r="G46" s="16">
        <v>0</v>
      </c>
      <c r="H46" s="16">
        <v>1</v>
      </c>
      <c r="I46" s="14">
        <v>0</v>
      </c>
      <c r="J46" s="14">
        <f t="shared" si="0"/>
        <v>1</v>
      </c>
    </row>
    <row r="47" s="4" customFormat="1" ht="144" spans="1:10">
      <c r="A47" s="11">
        <v>6</v>
      </c>
      <c r="B47" s="11" t="s">
        <v>97</v>
      </c>
      <c r="C47" s="11" t="s">
        <v>104</v>
      </c>
      <c r="D47" s="11" t="s">
        <v>14</v>
      </c>
      <c r="E47" s="12" t="s">
        <v>105</v>
      </c>
      <c r="F47" s="16">
        <v>0</v>
      </c>
      <c r="G47" s="16">
        <v>6</v>
      </c>
      <c r="H47" s="16">
        <v>6</v>
      </c>
      <c r="I47" s="14">
        <v>0</v>
      </c>
      <c r="J47" s="14">
        <f t="shared" si="0"/>
        <v>12</v>
      </c>
    </row>
    <row r="48" s="4" customFormat="1" ht="201.6" spans="1:10">
      <c r="A48" s="11">
        <v>6</v>
      </c>
      <c r="B48" s="11" t="s">
        <v>97</v>
      </c>
      <c r="C48" s="11" t="s">
        <v>106</v>
      </c>
      <c r="D48" s="11" t="s">
        <v>14</v>
      </c>
      <c r="E48" s="12" t="s">
        <v>107</v>
      </c>
      <c r="F48" s="16">
        <v>0</v>
      </c>
      <c r="G48" s="16">
        <v>0</v>
      </c>
      <c r="H48" s="16">
        <v>1</v>
      </c>
      <c r="I48" s="14">
        <v>0</v>
      </c>
      <c r="J48" s="14">
        <f t="shared" si="0"/>
        <v>1</v>
      </c>
    </row>
    <row r="49" s="4" customFormat="1" ht="166" customHeight="1" spans="1:10">
      <c r="A49" s="11">
        <v>6</v>
      </c>
      <c r="B49" s="11" t="s">
        <v>97</v>
      </c>
      <c r="C49" s="11" t="s">
        <v>108</v>
      </c>
      <c r="D49" s="11" t="s">
        <v>14</v>
      </c>
      <c r="E49" s="12" t="s">
        <v>109</v>
      </c>
      <c r="F49" s="19">
        <v>0</v>
      </c>
      <c r="G49" s="19">
        <v>6</v>
      </c>
      <c r="H49" s="19">
        <v>0</v>
      </c>
      <c r="I49" s="14">
        <v>0</v>
      </c>
      <c r="J49" s="14">
        <f t="shared" si="0"/>
        <v>6</v>
      </c>
    </row>
    <row r="50" s="4" customFormat="1" ht="144" spans="1:10">
      <c r="A50" s="11">
        <v>6</v>
      </c>
      <c r="B50" s="11" t="s">
        <v>97</v>
      </c>
      <c r="C50" s="11" t="s">
        <v>110</v>
      </c>
      <c r="D50" s="11" t="s">
        <v>14</v>
      </c>
      <c r="E50" s="12" t="s">
        <v>111</v>
      </c>
      <c r="F50" s="19">
        <v>0</v>
      </c>
      <c r="G50" s="19">
        <v>6</v>
      </c>
      <c r="H50" s="19">
        <v>0</v>
      </c>
      <c r="I50" s="14">
        <v>0</v>
      </c>
      <c r="J50" s="14">
        <f t="shared" si="0"/>
        <v>6</v>
      </c>
    </row>
    <row r="51" s="4" customFormat="1" ht="100.8" spans="1:10">
      <c r="A51" s="11">
        <v>6</v>
      </c>
      <c r="B51" s="11" t="s">
        <v>97</v>
      </c>
      <c r="C51" s="11" t="s">
        <v>112</v>
      </c>
      <c r="D51" s="11" t="s">
        <v>14</v>
      </c>
      <c r="E51" s="12" t="s">
        <v>113</v>
      </c>
      <c r="F51" s="16">
        <v>0</v>
      </c>
      <c r="G51" s="16">
        <v>6</v>
      </c>
      <c r="H51" s="16">
        <v>6</v>
      </c>
      <c r="I51" s="14">
        <v>0</v>
      </c>
      <c r="J51" s="14">
        <f t="shared" si="0"/>
        <v>12</v>
      </c>
    </row>
    <row r="52" s="4" customFormat="1" ht="207" customHeight="1" spans="1:10">
      <c r="A52" s="11">
        <v>6</v>
      </c>
      <c r="B52" s="11" t="s">
        <v>97</v>
      </c>
      <c r="C52" s="11" t="s">
        <v>114</v>
      </c>
      <c r="D52" s="11" t="s">
        <v>14</v>
      </c>
      <c r="E52" s="12" t="s">
        <v>115</v>
      </c>
      <c r="F52" s="16">
        <v>0</v>
      </c>
      <c r="G52" s="16">
        <v>0</v>
      </c>
      <c r="H52" s="16">
        <v>0</v>
      </c>
      <c r="I52" s="14">
        <v>4</v>
      </c>
      <c r="J52" s="14">
        <f t="shared" si="0"/>
        <v>4</v>
      </c>
    </row>
    <row r="53" s="4" customFormat="1" ht="119" customHeight="1" spans="1:10">
      <c r="A53" s="11">
        <v>6</v>
      </c>
      <c r="B53" s="11" t="s">
        <v>97</v>
      </c>
      <c r="C53" s="11" t="s">
        <v>116</v>
      </c>
      <c r="D53" s="11" t="s">
        <v>14</v>
      </c>
      <c r="E53" s="12" t="s">
        <v>117</v>
      </c>
      <c r="F53" s="16">
        <v>0</v>
      </c>
      <c r="G53" s="16">
        <v>0</v>
      </c>
      <c r="H53" s="16">
        <v>0</v>
      </c>
      <c r="I53" s="14">
        <v>3</v>
      </c>
      <c r="J53" s="14">
        <f t="shared" si="0"/>
        <v>3</v>
      </c>
    </row>
    <row r="54" s="4" customFormat="1" ht="144" customHeight="1" spans="1:10">
      <c r="A54" s="11">
        <v>6</v>
      </c>
      <c r="B54" s="11" t="s">
        <v>97</v>
      </c>
      <c r="C54" s="11" t="s">
        <v>118</v>
      </c>
      <c r="D54" s="11" t="s">
        <v>14</v>
      </c>
      <c r="E54" s="12" t="s">
        <v>115</v>
      </c>
      <c r="F54" s="16">
        <v>0</v>
      </c>
      <c r="G54" s="16">
        <v>0</v>
      </c>
      <c r="H54" s="16">
        <v>0</v>
      </c>
      <c r="I54" s="14">
        <v>3</v>
      </c>
      <c r="J54" s="14">
        <f t="shared" si="0"/>
        <v>3</v>
      </c>
    </row>
    <row r="55" s="4" customFormat="1" ht="144" spans="1:10">
      <c r="A55" s="11">
        <v>6</v>
      </c>
      <c r="B55" s="11" t="s">
        <v>97</v>
      </c>
      <c r="C55" s="11" t="s">
        <v>119</v>
      </c>
      <c r="D55" s="11" t="s">
        <v>14</v>
      </c>
      <c r="E55" s="12" t="s">
        <v>120</v>
      </c>
      <c r="F55" s="16">
        <v>0</v>
      </c>
      <c r="G55" s="16">
        <v>0</v>
      </c>
      <c r="H55" s="16">
        <v>0</v>
      </c>
      <c r="I55" s="14">
        <v>4</v>
      </c>
      <c r="J55" s="14">
        <f t="shared" si="0"/>
        <v>4</v>
      </c>
    </row>
    <row r="56" s="4" customFormat="1" ht="192" customHeight="1" spans="1:10">
      <c r="A56" s="11">
        <v>6</v>
      </c>
      <c r="B56" s="11" t="s">
        <v>97</v>
      </c>
      <c r="C56" s="11" t="s">
        <v>121</v>
      </c>
      <c r="D56" s="11" t="s">
        <v>14</v>
      </c>
      <c r="E56" s="12" t="s">
        <v>122</v>
      </c>
      <c r="F56" s="16">
        <v>0</v>
      </c>
      <c r="G56" s="16">
        <v>6</v>
      </c>
      <c r="H56" s="16">
        <v>6</v>
      </c>
      <c r="I56" s="14">
        <v>0</v>
      </c>
      <c r="J56" s="14">
        <f t="shared" si="0"/>
        <v>12</v>
      </c>
    </row>
    <row r="57" s="4" customFormat="1" ht="115.2" spans="1:10">
      <c r="A57" s="11">
        <v>6</v>
      </c>
      <c r="B57" s="11" t="s">
        <v>97</v>
      </c>
      <c r="C57" s="11" t="s">
        <v>123</v>
      </c>
      <c r="D57" s="11" t="s">
        <v>14</v>
      </c>
      <c r="E57" s="12" t="s">
        <v>124</v>
      </c>
      <c r="F57" s="16">
        <v>0</v>
      </c>
      <c r="G57" s="16">
        <v>0</v>
      </c>
      <c r="H57" s="16">
        <v>6</v>
      </c>
      <c r="I57" s="14">
        <v>0</v>
      </c>
      <c r="J57" s="14">
        <f t="shared" si="0"/>
        <v>6</v>
      </c>
    </row>
    <row r="58" s="4" customFormat="1" ht="187.2" spans="1:10">
      <c r="A58" s="11">
        <v>7</v>
      </c>
      <c r="B58" s="11" t="s">
        <v>125</v>
      </c>
      <c r="C58" s="11" t="s">
        <v>126</v>
      </c>
      <c r="D58" s="11" t="s">
        <v>14</v>
      </c>
      <c r="E58" s="12" t="s">
        <v>127</v>
      </c>
      <c r="F58" s="16">
        <v>0</v>
      </c>
      <c r="G58" s="16">
        <v>0</v>
      </c>
      <c r="H58" s="16">
        <v>0</v>
      </c>
      <c r="I58" s="14">
        <v>4</v>
      </c>
      <c r="J58" s="14">
        <f t="shared" si="0"/>
        <v>4</v>
      </c>
    </row>
    <row r="59" s="4" customFormat="1" ht="86.4" spans="1:10">
      <c r="A59" s="11">
        <v>7</v>
      </c>
      <c r="B59" s="11" t="s">
        <v>125</v>
      </c>
      <c r="C59" s="11" t="s">
        <v>128</v>
      </c>
      <c r="D59" s="11" t="s">
        <v>14</v>
      </c>
      <c r="E59" s="12" t="s">
        <v>129</v>
      </c>
      <c r="F59" s="20">
        <v>0</v>
      </c>
      <c r="G59" s="20">
        <v>0</v>
      </c>
      <c r="H59" s="20">
        <v>0</v>
      </c>
      <c r="I59" s="14">
        <v>3</v>
      </c>
      <c r="J59" s="14">
        <f t="shared" si="0"/>
        <v>3</v>
      </c>
    </row>
    <row r="60" s="4" customFormat="1" ht="161" customHeight="1" spans="1:10">
      <c r="A60" s="11">
        <v>7</v>
      </c>
      <c r="B60" s="11" t="s">
        <v>125</v>
      </c>
      <c r="C60" s="11" t="s">
        <v>130</v>
      </c>
      <c r="D60" s="11" t="s">
        <v>14</v>
      </c>
      <c r="E60" s="12" t="s">
        <v>131</v>
      </c>
      <c r="F60" s="16">
        <v>0</v>
      </c>
      <c r="G60" s="16">
        <v>0</v>
      </c>
      <c r="H60" s="16">
        <v>0</v>
      </c>
      <c r="I60" s="14">
        <v>6</v>
      </c>
      <c r="J60" s="14">
        <f t="shared" si="0"/>
        <v>6</v>
      </c>
    </row>
    <row r="61" s="4" customFormat="1" ht="91" customHeight="1" spans="1:10">
      <c r="A61" s="11">
        <v>7</v>
      </c>
      <c r="B61" s="11" t="s">
        <v>125</v>
      </c>
      <c r="C61" s="11" t="s">
        <v>132</v>
      </c>
      <c r="D61" s="11" t="s">
        <v>14</v>
      </c>
      <c r="E61" s="12" t="s">
        <v>133</v>
      </c>
      <c r="F61" s="15">
        <v>0</v>
      </c>
      <c r="G61" s="15">
        <v>12</v>
      </c>
      <c r="H61" s="15">
        <v>0</v>
      </c>
      <c r="I61" s="14">
        <v>0</v>
      </c>
      <c r="J61" s="14">
        <f t="shared" si="0"/>
        <v>12</v>
      </c>
    </row>
    <row r="62" s="4" customFormat="1" ht="129.6" spans="1:10">
      <c r="A62" s="11">
        <v>7</v>
      </c>
      <c r="B62" s="11" t="s">
        <v>125</v>
      </c>
      <c r="C62" s="11" t="s">
        <v>134</v>
      </c>
      <c r="D62" s="11" t="s">
        <v>14</v>
      </c>
      <c r="E62" s="12" t="s">
        <v>135</v>
      </c>
      <c r="F62" s="21">
        <v>20</v>
      </c>
      <c r="G62" s="21">
        <v>16</v>
      </c>
      <c r="H62" s="21">
        <v>135</v>
      </c>
      <c r="I62" s="14">
        <v>12</v>
      </c>
      <c r="J62" s="14">
        <f t="shared" si="0"/>
        <v>183</v>
      </c>
    </row>
    <row r="63" s="4" customFormat="1" ht="150" customHeight="1" spans="1:10">
      <c r="A63" s="11">
        <v>7</v>
      </c>
      <c r="B63" s="11" t="s">
        <v>125</v>
      </c>
      <c r="C63" s="11" t="s">
        <v>136</v>
      </c>
      <c r="D63" s="11" t="s">
        <v>14</v>
      </c>
      <c r="E63" s="12" t="s">
        <v>137</v>
      </c>
      <c r="F63" s="16">
        <v>0</v>
      </c>
      <c r="G63" s="16">
        <v>20</v>
      </c>
      <c r="H63" s="16">
        <v>0</v>
      </c>
      <c r="I63" s="14">
        <v>0</v>
      </c>
      <c r="J63" s="14">
        <f t="shared" si="0"/>
        <v>20</v>
      </c>
    </row>
    <row r="64" s="4" customFormat="1" ht="129.6" spans="1:10">
      <c r="A64" s="11">
        <v>8</v>
      </c>
      <c r="B64" s="11" t="s">
        <v>138</v>
      </c>
      <c r="C64" s="11" t="s">
        <v>139</v>
      </c>
      <c r="D64" s="11" t="s">
        <v>14</v>
      </c>
      <c r="E64" s="12" t="s">
        <v>140</v>
      </c>
      <c r="F64" s="16">
        <v>14</v>
      </c>
      <c r="G64" s="16">
        <v>16</v>
      </c>
      <c r="H64" s="16">
        <v>18</v>
      </c>
      <c r="I64" s="14">
        <v>1</v>
      </c>
      <c r="J64" s="14">
        <f t="shared" si="0"/>
        <v>49</v>
      </c>
    </row>
    <row r="65" s="4" customFormat="1" ht="144" spans="1:10">
      <c r="A65" s="11">
        <v>8</v>
      </c>
      <c r="B65" s="11" t="s">
        <v>138</v>
      </c>
      <c r="C65" s="11" t="s">
        <v>141</v>
      </c>
      <c r="D65" s="11" t="s">
        <v>14</v>
      </c>
      <c r="E65" s="12" t="s">
        <v>142</v>
      </c>
      <c r="F65" s="16">
        <v>0</v>
      </c>
      <c r="G65" s="16">
        <v>12</v>
      </c>
      <c r="H65" s="16">
        <v>0</v>
      </c>
      <c r="I65" s="14">
        <v>0</v>
      </c>
      <c r="J65" s="14">
        <f t="shared" si="0"/>
        <v>12</v>
      </c>
    </row>
    <row r="66" s="4" customFormat="1" ht="174" customHeight="1" spans="1:10">
      <c r="A66" s="11">
        <v>8</v>
      </c>
      <c r="B66" s="11" t="s">
        <v>138</v>
      </c>
      <c r="C66" s="11" t="s">
        <v>143</v>
      </c>
      <c r="D66" s="11" t="s">
        <v>14</v>
      </c>
      <c r="E66" s="12" t="s">
        <v>144</v>
      </c>
      <c r="F66" s="16">
        <v>4</v>
      </c>
      <c r="G66" s="16">
        <v>16</v>
      </c>
      <c r="H66" s="16">
        <v>9</v>
      </c>
      <c r="I66" s="14">
        <v>7</v>
      </c>
      <c r="J66" s="14">
        <f t="shared" si="0"/>
        <v>36</v>
      </c>
    </row>
    <row r="67" s="4" customFormat="1" ht="57.6" spans="1:10">
      <c r="A67" s="11">
        <v>9</v>
      </c>
      <c r="B67" s="11" t="s">
        <v>145</v>
      </c>
      <c r="C67" s="11" t="s">
        <v>146</v>
      </c>
      <c r="D67" s="11" t="s">
        <v>14</v>
      </c>
      <c r="E67" s="12" t="s">
        <v>147</v>
      </c>
      <c r="F67" s="16">
        <v>3</v>
      </c>
      <c r="G67" s="16">
        <v>0</v>
      </c>
      <c r="H67" s="16">
        <v>0</v>
      </c>
      <c r="I67" s="14">
        <v>0</v>
      </c>
      <c r="J67" s="14">
        <f t="shared" si="0"/>
        <v>3</v>
      </c>
    </row>
    <row r="68" s="4" customFormat="1" ht="144" spans="1:10">
      <c r="A68" s="11">
        <v>9</v>
      </c>
      <c r="B68" s="11" t="s">
        <v>145</v>
      </c>
      <c r="C68" s="11" t="s">
        <v>148</v>
      </c>
      <c r="D68" s="11" t="s">
        <v>14</v>
      </c>
      <c r="E68" s="12" t="s">
        <v>149</v>
      </c>
      <c r="F68" s="16">
        <v>5</v>
      </c>
      <c r="G68" s="16">
        <v>2</v>
      </c>
      <c r="H68" s="16">
        <v>3</v>
      </c>
      <c r="I68" s="14">
        <v>2</v>
      </c>
      <c r="J68" s="14">
        <f t="shared" ref="J68:J106" si="1">F68+G68+H68+I68</f>
        <v>12</v>
      </c>
    </row>
    <row r="69" s="4" customFormat="1" ht="144" spans="1:10">
      <c r="A69" s="11">
        <v>9</v>
      </c>
      <c r="B69" s="11" t="s">
        <v>145</v>
      </c>
      <c r="C69" s="11" t="s">
        <v>150</v>
      </c>
      <c r="D69" s="11" t="s">
        <v>14</v>
      </c>
      <c r="E69" s="12" t="s">
        <v>151</v>
      </c>
      <c r="F69" s="16">
        <v>4</v>
      </c>
      <c r="G69" s="16">
        <v>3</v>
      </c>
      <c r="H69" s="16">
        <v>6</v>
      </c>
      <c r="I69" s="14">
        <v>2</v>
      </c>
      <c r="J69" s="14">
        <f t="shared" si="1"/>
        <v>15</v>
      </c>
    </row>
    <row r="70" s="4" customFormat="1" ht="116" customHeight="1" spans="1:10">
      <c r="A70" s="11">
        <v>9</v>
      </c>
      <c r="B70" s="11" t="s">
        <v>145</v>
      </c>
      <c r="C70" s="11" t="s">
        <v>152</v>
      </c>
      <c r="D70" s="11" t="s">
        <v>14</v>
      </c>
      <c r="E70" s="12" t="s">
        <v>153</v>
      </c>
      <c r="F70" s="16">
        <v>0</v>
      </c>
      <c r="G70" s="16">
        <v>1</v>
      </c>
      <c r="H70" s="16">
        <v>3</v>
      </c>
      <c r="I70" s="14">
        <v>1</v>
      </c>
      <c r="J70" s="14">
        <f t="shared" si="1"/>
        <v>5</v>
      </c>
    </row>
    <row r="71" s="4" customFormat="1" ht="115.2" spans="1:10">
      <c r="A71" s="11">
        <v>9</v>
      </c>
      <c r="B71" s="11" t="s">
        <v>145</v>
      </c>
      <c r="C71" s="11" t="s">
        <v>154</v>
      </c>
      <c r="D71" s="11" t="s">
        <v>14</v>
      </c>
      <c r="E71" s="12" t="s">
        <v>155</v>
      </c>
      <c r="F71" s="22">
        <v>0</v>
      </c>
      <c r="G71" s="22">
        <v>1</v>
      </c>
      <c r="H71" s="22">
        <v>0</v>
      </c>
      <c r="I71" s="14">
        <v>0</v>
      </c>
      <c r="J71" s="14">
        <f t="shared" si="1"/>
        <v>1</v>
      </c>
    </row>
    <row r="72" s="4" customFormat="1" ht="57.6" spans="1:10">
      <c r="A72" s="11">
        <v>9</v>
      </c>
      <c r="B72" s="11" t="s">
        <v>145</v>
      </c>
      <c r="C72" s="11" t="s">
        <v>156</v>
      </c>
      <c r="D72" s="11" t="s">
        <v>14</v>
      </c>
      <c r="E72" s="12" t="s">
        <v>157</v>
      </c>
      <c r="F72" s="22">
        <v>0</v>
      </c>
      <c r="G72" s="22">
        <v>2</v>
      </c>
      <c r="H72" s="22">
        <v>0</v>
      </c>
      <c r="I72" s="14">
        <v>1</v>
      </c>
      <c r="J72" s="14">
        <f t="shared" si="1"/>
        <v>3</v>
      </c>
    </row>
    <row r="73" s="4" customFormat="1" ht="115.2" spans="1:10">
      <c r="A73" s="11">
        <v>9</v>
      </c>
      <c r="B73" s="11" t="s">
        <v>145</v>
      </c>
      <c r="C73" s="11" t="s">
        <v>158</v>
      </c>
      <c r="D73" s="11" t="s">
        <v>14</v>
      </c>
      <c r="E73" s="12" t="s">
        <v>159</v>
      </c>
      <c r="F73" s="16">
        <v>0</v>
      </c>
      <c r="G73" s="16">
        <v>1</v>
      </c>
      <c r="H73" s="16">
        <v>3</v>
      </c>
      <c r="I73" s="14">
        <v>1</v>
      </c>
      <c r="J73" s="14">
        <f t="shared" si="1"/>
        <v>5</v>
      </c>
    </row>
    <row r="74" s="4" customFormat="1" ht="86.4" spans="1:10">
      <c r="A74" s="11">
        <v>9</v>
      </c>
      <c r="B74" s="11" t="s">
        <v>145</v>
      </c>
      <c r="C74" s="11" t="s">
        <v>160</v>
      </c>
      <c r="D74" s="11" t="s">
        <v>14</v>
      </c>
      <c r="E74" s="12" t="s">
        <v>161</v>
      </c>
      <c r="F74" s="16">
        <v>0</v>
      </c>
      <c r="G74" s="16">
        <v>4</v>
      </c>
      <c r="H74" s="16">
        <v>15</v>
      </c>
      <c r="I74" s="14">
        <v>2</v>
      </c>
      <c r="J74" s="14">
        <f t="shared" si="1"/>
        <v>21</v>
      </c>
    </row>
    <row r="75" s="4" customFormat="1" ht="86.4" spans="1:10">
      <c r="A75" s="11">
        <v>9</v>
      </c>
      <c r="B75" s="11" t="s">
        <v>145</v>
      </c>
      <c r="C75" s="11" t="s">
        <v>162</v>
      </c>
      <c r="D75" s="11" t="s">
        <v>14</v>
      </c>
      <c r="E75" s="12" t="s">
        <v>163</v>
      </c>
      <c r="F75" s="16">
        <v>0</v>
      </c>
      <c r="G75" s="16">
        <v>6</v>
      </c>
      <c r="H75" s="16">
        <v>12</v>
      </c>
      <c r="I75" s="14">
        <v>6</v>
      </c>
      <c r="J75" s="14">
        <f t="shared" si="1"/>
        <v>24</v>
      </c>
    </row>
    <row r="76" s="4" customFormat="1" ht="86.4" spans="1:10">
      <c r="A76" s="11">
        <v>9</v>
      </c>
      <c r="B76" s="11" t="s">
        <v>145</v>
      </c>
      <c r="C76" s="11" t="s">
        <v>164</v>
      </c>
      <c r="D76" s="11" t="s">
        <v>14</v>
      </c>
      <c r="E76" s="12" t="s">
        <v>165</v>
      </c>
      <c r="F76" s="16">
        <v>1</v>
      </c>
      <c r="G76" s="16">
        <v>2</v>
      </c>
      <c r="H76" s="16">
        <v>0</v>
      </c>
      <c r="I76" s="14">
        <v>2</v>
      </c>
      <c r="J76" s="14">
        <f t="shared" si="1"/>
        <v>5</v>
      </c>
    </row>
    <row r="77" s="4" customFormat="1" ht="100.8" spans="1:10">
      <c r="A77" s="11">
        <v>9</v>
      </c>
      <c r="B77" s="11" t="s">
        <v>145</v>
      </c>
      <c r="C77" s="11" t="s">
        <v>166</v>
      </c>
      <c r="D77" s="11" t="s">
        <v>14</v>
      </c>
      <c r="E77" s="12" t="s">
        <v>167</v>
      </c>
      <c r="F77" s="23">
        <v>0</v>
      </c>
      <c r="G77" s="23">
        <v>4</v>
      </c>
      <c r="H77" s="23">
        <v>0</v>
      </c>
      <c r="I77" s="14">
        <v>0</v>
      </c>
      <c r="J77" s="14">
        <f t="shared" si="1"/>
        <v>4</v>
      </c>
    </row>
    <row r="78" s="4" customFormat="1" ht="187.2" spans="1:10">
      <c r="A78" s="11">
        <v>10</v>
      </c>
      <c r="B78" s="11" t="s">
        <v>168</v>
      </c>
      <c r="C78" s="11" t="s">
        <v>169</v>
      </c>
      <c r="D78" s="11" t="s">
        <v>14</v>
      </c>
      <c r="E78" s="12" t="s">
        <v>170</v>
      </c>
      <c r="F78" s="16">
        <v>0</v>
      </c>
      <c r="G78" s="16">
        <v>0</v>
      </c>
      <c r="H78" s="16">
        <v>3</v>
      </c>
      <c r="I78" s="14">
        <v>0</v>
      </c>
      <c r="J78" s="14">
        <f t="shared" si="1"/>
        <v>3</v>
      </c>
    </row>
    <row r="79" s="4" customFormat="1" ht="201.6" spans="1:10">
      <c r="A79" s="11">
        <v>10</v>
      </c>
      <c r="B79" s="11" t="s">
        <v>168</v>
      </c>
      <c r="C79" s="11" t="s">
        <v>171</v>
      </c>
      <c r="D79" s="11" t="s">
        <v>14</v>
      </c>
      <c r="E79" s="12" t="s">
        <v>172</v>
      </c>
      <c r="F79" s="16">
        <v>0</v>
      </c>
      <c r="G79" s="16">
        <v>0</v>
      </c>
      <c r="H79" s="16">
        <v>1</v>
      </c>
      <c r="I79" s="14">
        <v>1</v>
      </c>
      <c r="J79" s="14">
        <f t="shared" si="1"/>
        <v>2</v>
      </c>
    </row>
    <row r="80" s="4" customFormat="1" ht="201.6" spans="1:10">
      <c r="A80" s="11">
        <v>10</v>
      </c>
      <c r="B80" s="11" t="s">
        <v>168</v>
      </c>
      <c r="C80" s="11" t="s">
        <v>173</v>
      </c>
      <c r="D80" s="11" t="s">
        <v>14</v>
      </c>
      <c r="E80" s="12" t="s">
        <v>174</v>
      </c>
      <c r="F80" s="16">
        <v>0</v>
      </c>
      <c r="G80" s="16">
        <v>0</v>
      </c>
      <c r="H80" s="16">
        <v>1</v>
      </c>
      <c r="I80" s="14">
        <v>1</v>
      </c>
      <c r="J80" s="14">
        <f t="shared" si="1"/>
        <v>2</v>
      </c>
    </row>
    <row r="81" s="4" customFormat="1" ht="230.4" spans="1:10">
      <c r="A81" s="11">
        <v>10</v>
      </c>
      <c r="B81" s="11" t="s">
        <v>168</v>
      </c>
      <c r="C81" s="11" t="s">
        <v>175</v>
      </c>
      <c r="D81" s="11" t="s">
        <v>14</v>
      </c>
      <c r="E81" s="12" t="s">
        <v>176</v>
      </c>
      <c r="F81" s="16">
        <v>0</v>
      </c>
      <c r="G81" s="16">
        <v>0</v>
      </c>
      <c r="H81" s="16">
        <v>1</v>
      </c>
      <c r="I81" s="14">
        <v>1</v>
      </c>
      <c r="J81" s="14">
        <f t="shared" si="1"/>
        <v>2</v>
      </c>
    </row>
    <row r="82" s="4" customFormat="1" ht="230.4" spans="1:10">
      <c r="A82" s="11">
        <v>10</v>
      </c>
      <c r="B82" s="11" t="s">
        <v>168</v>
      </c>
      <c r="C82" s="11" t="s">
        <v>177</v>
      </c>
      <c r="D82" s="11" t="s">
        <v>14</v>
      </c>
      <c r="E82" s="12" t="s">
        <v>178</v>
      </c>
      <c r="F82" s="16">
        <v>0</v>
      </c>
      <c r="G82" s="16">
        <v>0</v>
      </c>
      <c r="H82" s="16">
        <v>1</v>
      </c>
      <c r="I82" s="14">
        <v>1</v>
      </c>
      <c r="J82" s="14">
        <f t="shared" si="1"/>
        <v>2</v>
      </c>
    </row>
    <row r="83" s="4" customFormat="1" ht="230.4" spans="1:10">
      <c r="A83" s="11">
        <v>10</v>
      </c>
      <c r="B83" s="11" t="s">
        <v>168</v>
      </c>
      <c r="C83" s="11" t="s">
        <v>179</v>
      </c>
      <c r="D83" s="11" t="s">
        <v>14</v>
      </c>
      <c r="E83" s="12" t="s">
        <v>180</v>
      </c>
      <c r="F83" s="16">
        <v>0</v>
      </c>
      <c r="G83" s="16">
        <v>0</v>
      </c>
      <c r="H83" s="16">
        <v>1</v>
      </c>
      <c r="I83" s="14">
        <v>0</v>
      </c>
      <c r="J83" s="14">
        <f t="shared" si="1"/>
        <v>1</v>
      </c>
    </row>
    <row r="84" s="4" customFormat="1" ht="244.8" spans="1:10">
      <c r="A84" s="11">
        <v>10</v>
      </c>
      <c r="B84" s="11" t="s">
        <v>168</v>
      </c>
      <c r="C84" s="11" t="s">
        <v>181</v>
      </c>
      <c r="D84" s="11" t="s">
        <v>14</v>
      </c>
      <c r="E84" s="12" t="s">
        <v>182</v>
      </c>
      <c r="F84" s="16">
        <v>0</v>
      </c>
      <c r="G84" s="16">
        <v>0</v>
      </c>
      <c r="H84" s="16">
        <v>3</v>
      </c>
      <c r="I84" s="14">
        <v>2</v>
      </c>
      <c r="J84" s="14">
        <f t="shared" si="1"/>
        <v>5</v>
      </c>
    </row>
    <row r="85" s="4" customFormat="1" ht="230.4" spans="1:10">
      <c r="A85" s="11">
        <v>10</v>
      </c>
      <c r="B85" s="11" t="s">
        <v>168</v>
      </c>
      <c r="C85" s="11" t="s">
        <v>183</v>
      </c>
      <c r="D85" s="11" t="s">
        <v>14</v>
      </c>
      <c r="E85" s="12" t="s">
        <v>184</v>
      </c>
      <c r="F85" s="16">
        <v>0</v>
      </c>
      <c r="G85" s="16">
        <v>0</v>
      </c>
      <c r="H85" s="16">
        <v>3</v>
      </c>
      <c r="I85" s="14">
        <v>2</v>
      </c>
      <c r="J85" s="14">
        <f t="shared" si="1"/>
        <v>5</v>
      </c>
    </row>
    <row r="86" s="4" customFormat="1" ht="230.4" spans="1:10">
      <c r="A86" s="11">
        <v>10</v>
      </c>
      <c r="B86" s="11" t="s">
        <v>168</v>
      </c>
      <c r="C86" s="11" t="s">
        <v>185</v>
      </c>
      <c r="D86" s="11" t="s">
        <v>14</v>
      </c>
      <c r="E86" s="12" t="s">
        <v>186</v>
      </c>
      <c r="F86" s="16">
        <v>0</v>
      </c>
      <c r="G86" s="16">
        <v>0</v>
      </c>
      <c r="H86" s="16">
        <v>1</v>
      </c>
      <c r="I86" s="14">
        <v>1</v>
      </c>
      <c r="J86" s="14">
        <f t="shared" si="1"/>
        <v>2</v>
      </c>
    </row>
    <row r="87" s="4" customFormat="1" ht="230.4" spans="1:10">
      <c r="A87" s="11">
        <v>10</v>
      </c>
      <c r="B87" s="11" t="s">
        <v>168</v>
      </c>
      <c r="C87" s="11" t="s">
        <v>187</v>
      </c>
      <c r="D87" s="11" t="s">
        <v>14</v>
      </c>
      <c r="E87" s="12" t="s">
        <v>188</v>
      </c>
      <c r="F87" s="16">
        <v>0</v>
      </c>
      <c r="G87" s="16">
        <v>0</v>
      </c>
      <c r="H87" s="16">
        <v>1</v>
      </c>
      <c r="I87" s="14">
        <v>0</v>
      </c>
      <c r="J87" s="14">
        <f t="shared" si="1"/>
        <v>1</v>
      </c>
    </row>
    <row r="88" s="4" customFormat="1" ht="144" spans="1:10">
      <c r="A88" s="11">
        <v>10</v>
      </c>
      <c r="B88" s="11" t="s">
        <v>168</v>
      </c>
      <c r="C88" s="11" t="s">
        <v>189</v>
      </c>
      <c r="D88" s="11" t="s">
        <v>14</v>
      </c>
      <c r="E88" s="12" t="s">
        <v>190</v>
      </c>
      <c r="F88" s="16">
        <v>0</v>
      </c>
      <c r="G88" s="16">
        <v>1</v>
      </c>
      <c r="H88" s="16">
        <v>3</v>
      </c>
      <c r="I88" s="14">
        <v>1</v>
      </c>
      <c r="J88" s="14">
        <f t="shared" si="1"/>
        <v>5</v>
      </c>
    </row>
    <row r="89" s="4" customFormat="1" ht="115.2" spans="1:10">
      <c r="A89" s="11">
        <v>10</v>
      </c>
      <c r="B89" s="11" t="s">
        <v>168</v>
      </c>
      <c r="C89" s="11" t="s">
        <v>191</v>
      </c>
      <c r="D89" s="11" t="s">
        <v>14</v>
      </c>
      <c r="E89" s="12" t="s">
        <v>192</v>
      </c>
      <c r="F89" s="16">
        <v>0</v>
      </c>
      <c r="G89" s="16">
        <v>0</v>
      </c>
      <c r="H89" s="16">
        <v>3</v>
      </c>
      <c r="I89" s="14">
        <v>0</v>
      </c>
      <c r="J89" s="14">
        <f t="shared" si="1"/>
        <v>3</v>
      </c>
    </row>
    <row r="90" s="4" customFormat="1" ht="230.4" spans="1:10">
      <c r="A90" s="11">
        <v>10</v>
      </c>
      <c r="B90" s="11" t="s">
        <v>168</v>
      </c>
      <c r="C90" s="11" t="s">
        <v>193</v>
      </c>
      <c r="D90" s="11" t="s">
        <v>14</v>
      </c>
      <c r="E90" s="12" t="s">
        <v>194</v>
      </c>
      <c r="F90" s="16">
        <v>0</v>
      </c>
      <c r="G90" s="16">
        <v>0</v>
      </c>
      <c r="H90" s="16">
        <v>1</v>
      </c>
      <c r="I90" s="14">
        <v>0</v>
      </c>
      <c r="J90" s="14">
        <f t="shared" si="1"/>
        <v>1</v>
      </c>
    </row>
    <row r="91" s="4" customFormat="1" ht="201.6" spans="1:10">
      <c r="A91" s="11">
        <v>10</v>
      </c>
      <c r="B91" s="11" t="s">
        <v>168</v>
      </c>
      <c r="C91" s="11" t="s">
        <v>195</v>
      </c>
      <c r="D91" s="11" t="s">
        <v>14</v>
      </c>
      <c r="E91" s="12" t="s">
        <v>196</v>
      </c>
      <c r="F91" s="16">
        <v>0</v>
      </c>
      <c r="G91" s="16">
        <v>0</v>
      </c>
      <c r="H91" s="16">
        <v>2</v>
      </c>
      <c r="I91" s="14">
        <v>1</v>
      </c>
      <c r="J91" s="14">
        <f t="shared" si="1"/>
        <v>3</v>
      </c>
    </row>
    <row r="92" s="4" customFormat="1" ht="201.6" spans="1:10">
      <c r="A92" s="11">
        <v>10</v>
      </c>
      <c r="B92" s="11" t="s">
        <v>168</v>
      </c>
      <c r="C92" s="11" t="s">
        <v>197</v>
      </c>
      <c r="D92" s="11" t="s">
        <v>14</v>
      </c>
      <c r="E92" s="12" t="s">
        <v>198</v>
      </c>
      <c r="F92" s="16">
        <v>0</v>
      </c>
      <c r="G92" s="16">
        <v>0</v>
      </c>
      <c r="H92" s="16">
        <v>1</v>
      </c>
      <c r="I92" s="14">
        <v>0</v>
      </c>
      <c r="J92" s="14">
        <f t="shared" si="1"/>
        <v>1</v>
      </c>
    </row>
    <row r="93" s="4" customFormat="1" ht="201.6" spans="1:10">
      <c r="A93" s="11">
        <v>10</v>
      </c>
      <c r="B93" s="11" t="s">
        <v>168</v>
      </c>
      <c r="C93" s="11" t="s">
        <v>199</v>
      </c>
      <c r="D93" s="11" t="s">
        <v>14</v>
      </c>
      <c r="E93" s="12" t="s">
        <v>200</v>
      </c>
      <c r="F93" s="16">
        <v>0</v>
      </c>
      <c r="G93" s="16">
        <v>0</v>
      </c>
      <c r="H93" s="16">
        <v>3</v>
      </c>
      <c r="I93" s="14">
        <v>0</v>
      </c>
      <c r="J93" s="14">
        <f t="shared" si="1"/>
        <v>3</v>
      </c>
    </row>
    <row r="94" s="4" customFormat="1" ht="187.2" spans="1:10">
      <c r="A94" s="11">
        <v>10</v>
      </c>
      <c r="B94" s="11" t="s">
        <v>168</v>
      </c>
      <c r="C94" s="11" t="s">
        <v>201</v>
      </c>
      <c r="D94" s="11" t="s">
        <v>14</v>
      </c>
      <c r="E94" s="12" t="s">
        <v>202</v>
      </c>
      <c r="F94" s="16">
        <v>0</v>
      </c>
      <c r="G94" s="16">
        <v>1</v>
      </c>
      <c r="H94" s="16">
        <v>3</v>
      </c>
      <c r="I94" s="14">
        <v>1</v>
      </c>
      <c r="J94" s="14">
        <f t="shared" si="1"/>
        <v>5</v>
      </c>
    </row>
    <row r="95" s="4" customFormat="1" ht="201.6" spans="1:10">
      <c r="A95" s="11">
        <v>10</v>
      </c>
      <c r="B95" s="11" t="s">
        <v>168</v>
      </c>
      <c r="C95" s="11" t="s">
        <v>203</v>
      </c>
      <c r="D95" s="11" t="s">
        <v>14</v>
      </c>
      <c r="E95" s="12" t="s">
        <v>204</v>
      </c>
      <c r="F95" s="16">
        <v>0</v>
      </c>
      <c r="G95" s="16">
        <v>0</v>
      </c>
      <c r="H95" s="16">
        <v>1</v>
      </c>
      <c r="I95" s="14">
        <v>0</v>
      </c>
      <c r="J95" s="14">
        <f t="shared" si="1"/>
        <v>1</v>
      </c>
    </row>
    <row r="96" s="4" customFormat="1" ht="201.6" spans="1:10">
      <c r="A96" s="11">
        <v>10</v>
      </c>
      <c r="B96" s="11" t="s">
        <v>168</v>
      </c>
      <c r="C96" s="11" t="s">
        <v>205</v>
      </c>
      <c r="D96" s="11" t="s">
        <v>14</v>
      </c>
      <c r="E96" s="12" t="s">
        <v>206</v>
      </c>
      <c r="F96" s="16">
        <v>0</v>
      </c>
      <c r="G96" s="16">
        <v>0</v>
      </c>
      <c r="H96" s="16">
        <v>3</v>
      </c>
      <c r="I96" s="14">
        <v>1</v>
      </c>
      <c r="J96" s="14">
        <f t="shared" si="1"/>
        <v>4</v>
      </c>
    </row>
    <row r="97" s="4" customFormat="1" ht="230.4" spans="1:10">
      <c r="A97" s="11">
        <v>10</v>
      </c>
      <c r="B97" s="11" t="s">
        <v>168</v>
      </c>
      <c r="C97" s="11" t="s">
        <v>207</v>
      </c>
      <c r="D97" s="11" t="s">
        <v>14</v>
      </c>
      <c r="E97" s="12" t="s">
        <v>208</v>
      </c>
      <c r="F97" s="16">
        <v>0</v>
      </c>
      <c r="G97" s="16">
        <v>1</v>
      </c>
      <c r="H97" s="16">
        <v>3</v>
      </c>
      <c r="I97" s="14">
        <v>1</v>
      </c>
      <c r="J97" s="14">
        <f t="shared" si="1"/>
        <v>5</v>
      </c>
    </row>
    <row r="98" s="4" customFormat="1" ht="409.5" spans="1:10">
      <c r="A98" s="11">
        <v>11</v>
      </c>
      <c r="B98" s="11" t="s">
        <v>209</v>
      </c>
      <c r="C98" s="11" t="s">
        <v>210</v>
      </c>
      <c r="D98" s="11" t="s">
        <v>14</v>
      </c>
      <c r="E98" s="12" t="s">
        <v>211</v>
      </c>
      <c r="F98" s="16">
        <v>120</v>
      </c>
      <c r="G98" s="16">
        <v>88</v>
      </c>
      <c r="H98" s="16">
        <v>54</v>
      </c>
      <c r="I98" s="14">
        <v>36</v>
      </c>
      <c r="J98" s="14">
        <f t="shared" si="1"/>
        <v>298</v>
      </c>
    </row>
    <row r="99" s="4" customFormat="1" ht="403.2" spans="1:10">
      <c r="A99" s="11">
        <v>11</v>
      </c>
      <c r="B99" s="11" t="s">
        <v>209</v>
      </c>
      <c r="C99" s="11" t="s">
        <v>212</v>
      </c>
      <c r="D99" s="11" t="s">
        <v>14</v>
      </c>
      <c r="E99" s="12" t="s">
        <v>213</v>
      </c>
      <c r="F99" s="16">
        <v>0</v>
      </c>
      <c r="G99" s="16">
        <v>0</v>
      </c>
      <c r="H99" s="16">
        <v>0</v>
      </c>
      <c r="I99" s="14">
        <v>4</v>
      </c>
      <c r="J99" s="14">
        <f t="shared" si="1"/>
        <v>4</v>
      </c>
    </row>
    <row r="100" s="4" customFormat="1" ht="388.8" spans="1:10">
      <c r="A100" s="11">
        <v>11</v>
      </c>
      <c r="B100" s="11" t="s">
        <v>209</v>
      </c>
      <c r="C100" s="11" t="s">
        <v>214</v>
      </c>
      <c r="D100" s="11" t="s">
        <v>14</v>
      </c>
      <c r="E100" s="12" t="s">
        <v>215</v>
      </c>
      <c r="F100" s="16">
        <v>0</v>
      </c>
      <c r="G100" s="16">
        <v>0</v>
      </c>
      <c r="H100" s="16">
        <v>0</v>
      </c>
      <c r="I100" s="14">
        <v>26</v>
      </c>
      <c r="J100" s="14">
        <f t="shared" si="1"/>
        <v>26</v>
      </c>
    </row>
    <row r="101" s="4" customFormat="1" ht="403.2" spans="1:10">
      <c r="A101" s="11">
        <v>11</v>
      </c>
      <c r="B101" s="11" t="s">
        <v>209</v>
      </c>
      <c r="C101" s="11" t="s">
        <v>216</v>
      </c>
      <c r="D101" s="11" t="s">
        <v>14</v>
      </c>
      <c r="E101" s="12" t="s">
        <v>217</v>
      </c>
      <c r="F101" s="16">
        <v>0</v>
      </c>
      <c r="G101" s="16">
        <v>22</v>
      </c>
      <c r="H101" s="16">
        <v>0</v>
      </c>
      <c r="I101" s="14">
        <v>3</v>
      </c>
      <c r="J101" s="14">
        <f t="shared" si="1"/>
        <v>25</v>
      </c>
    </row>
    <row r="102" s="4" customFormat="1" ht="316.8" spans="1:10">
      <c r="A102" s="11">
        <v>11</v>
      </c>
      <c r="B102" s="11" t="s">
        <v>209</v>
      </c>
      <c r="C102" s="11" t="s">
        <v>218</v>
      </c>
      <c r="D102" s="11" t="s">
        <v>14</v>
      </c>
      <c r="E102" s="12" t="s">
        <v>219</v>
      </c>
      <c r="F102" s="16">
        <v>0</v>
      </c>
      <c r="G102" s="16">
        <v>96</v>
      </c>
      <c r="H102" s="16">
        <v>0</v>
      </c>
      <c r="I102" s="14">
        <v>0</v>
      </c>
      <c r="J102" s="14">
        <f t="shared" si="1"/>
        <v>96</v>
      </c>
    </row>
    <row r="103" s="4" customFormat="1" ht="129.6" spans="1:10">
      <c r="A103" s="11">
        <v>12</v>
      </c>
      <c r="B103" s="11" t="s">
        <v>220</v>
      </c>
      <c r="C103" s="11" t="s">
        <v>221</v>
      </c>
      <c r="D103" s="11" t="s">
        <v>14</v>
      </c>
      <c r="E103" s="12" t="s">
        <v>222</v>
      </c>
      <c r="F103" s="16">
        <v>0</v>
      </c>
      <c r="G103" s="16">
        <v>482</v>
      </c>
      <c r="H103" s="16">
        <v>0</v>
      </c>
      <c r="I103" s="14">
        <v>45</v>
      </c>
      <c r="J103" s="14">
        <f t="shared" si="1"/>
        <v>527</v>
      </c>
    </row>
    <row r="104" s="4" customFormat="1" ht="129.6" spans="1:10">
      <c r="A104" s="11">
        <v>12</v>
      </c>
      <c r="B104" s="11" t="s">
        <v>220</v>
      </c>
      <c r="C104" s="11" t="s">
        <v>221</v>
      </c>
      <c r="D104" s="11" t="s">
        <v>14</v>
      </c>
      <c r="E104" s="12" t="s">
        <v>223</v>
      </c>
      <c r="F104" s="16">
        <v>238</v>
      </c>
      <c r="G104" s="16">
        <v>0</v>
      </c>
      <c r="H104" s="16">
        <v>0</v>
      </c>
      <c r="I104" s="14">
        <v>0</v>
      </c>
      <c r="J104" s="14">
        <f t="shared" si="1"/>
        <v>238</v>
      </c>
    </row>
    <row r="105" s="4" customFormat="1" ht="129.6" spans="1:10">
      <c r="A105" s="11">
        <v>12</v>
      </c>
      <c r="B105" s="11" t="s">
        <v>220</v>
      </c>
      <c r="C105" s="11" t="s">
        <v>221</v>
      </c>
      <c r="D105" s="11" t="s">
        <v>14</v>
      </c>
      <c r="E105" s="12" t="s">
        <v>224</v>
      </c>
      <c r="F105" s="16">
        <v>0</v>
      </c>
      <c r="G105" s="16">
        <v>10</v>
      </c>
      <c r="H105" s="16">
        <v>0</v>
      </c>
      <c r="I105" s="14">
        <v>6</v>
      </c>
      <c r="J105" s="14">
        <f t="shared" si="1"/>
        <v>16</v>
      </c>
    </row>
    <row r="106" s="4" customFormat="1" ht="129.6" spans="1:10">
      <c r="A106" s="11">
        <v>12</v>
      </c>
      <c r="B106" s="11" t="s">
        <v>220</v>
      </c>
      <c r="C106" s="11" t="s">
        <v>221</v>
      </c>
      <c r="D106" s="11" t="s">
        <v>14</v>
      </c>
      <c r="E106" s="12" t="s">
        <v>225</v>
      </c>
      <c r="F106" s="16">
        <v>4</v>
      </c>
      <c r="G106" s="16">
        <v>0</v>
      </c>
      <c r="H106" s="16">
        <v>0</v>
      </c>
      <c r="I106" s="14">
        <v>0</v>
      </c>
      <c r="J106" s="14">
        <f t="shared" si="1"/>
        <v>4</v>
      </c>
    </row>
    <row r="107" s="4" customFormat="1" ht="129.6" spans="1:10">
      <c r="A107" s="11">
        <v>12</v>
      </c>
      <c r="B107" s="11" t="s">
        <v>220</v>
      </c>
      <c r="C107" s="11" t="s">
        <v>221</v>
      </c>
      <c r="D107" s="11" t="s">
        <v>14</v>
      </c>
      <c r="E107" s="12" t="s">
        <v>226</v>
      </c>
      <c r="F107" s="16">
        <v>0</v>
      </c>
      <c r="G107" s="16">
        <v>0</v>
      </c>
      <c r="H107" s="16">
        <v>0</v>
      </c>
      <c r="I107" s="14">
        <v>4</v>
      </c>
      <c r="J107" s="14">
        <v>4</v>
      </c>
    </row>
    <row r="108" s="4" customFormat="1" ht="100.8" spans="1:10">
      <c r="A108" s="11">
        <v>12</v>
      </c>
      <c r="B108" s="11" t="s">
        <v>220</v>
      </c>
      <c r="C108" s="11" t="s">
        <v>227</v>
      </c>
      <c r="D108" s="11" t="s">
        <v>14</v>
      </c>
      <c r="E108" s="12" t="s">
        <v>228</v>
      </c>
      <c r="F108" s="16">
        <v>28</v>
      </c>
      <c r="G108" s="16">
        <v>60</v>
      </c>
      <c r="H108" s="16">
        <v>60</v>
      </c>
      <c r="I108" s="14">
        <v>15</v>
      </c>
      <c r="J108" s="14">
        <f t="shared" ref="J108:J138" si="2">F108+G108+H108+I108</f>
        <v>163</v>
      </c>
    </row>
    <row r="109" s="4" customFormat="1" ht="115.2" spans="1:10">
      <c r="A109" s="11">
        <v>12</v>
      </c>
      <c r="B109" s="11" t="s">
        <v>220</v>
      </c>
      <c r="C109" s="11" t="s">
        <v>229</v>
      </c>
      <c r="D109" s="11" t="s">
        <v>14</v>
      </c>
      <c r="E109" s="12" t="s">
        <v>230</v>
      </c>
      <c r="F109" s="16">
        <v>0</v>
      </c>
      <c r="G109" s="16">
        <v>0</v>
      </c>
      <c r="H109" s="16">
        <v>10</v>
      </c>
      <c r="I109" s="14">
        <v>5</v>
      </c>
      <c r="J109" s="14">
        <f t="shared" si="2"/>
        <v>15</v>
      </c>
    </row>
    <row r="110" s="4" customFormat="1" ht="43.2" spans="1:10">
      <c r="A110" s="11">
        <v>12</v>
      </c>
      <c r="B110" s="11" t="s">
        <v>220</v>
      </c>
      <c r="C110" s="11" t="s">
        <v>231</v>
      </c>
      <c r="D110" s="11" t="s">
        <v>14</v>
      </c>
      <c r="E110" s="12" t="s">
        <v>232</v>
      </c>
      <c r="F110" s="16">
        <v>416</v>
      </c>
      <c r="G110" s="16">
        <v>230</v>
      </c>
      <c r="H110" s="16">
        <v>297</v>
      </c>
      <c r="I110" s="14">
        <v>69</v>
      </c>
      <c r="J110" s="14">
        <f t="shared" si="2"/>
        <v>1012</v>
      </c>
    </row>
    <row r="111" s="4" customFormat="1" ht="158.4" spans="1:10">
      <c r="A111" s="11">
        <v>13</v>
      </c>
      <c r="B111" s="11" t="s">
        <v>233</v>
      </c>
      <c r="C111" s="11" t="s">
        <v>234</v>
      </c>
      <c r="D111" s="11" t="s">
        <v>14</v>
      </c>
      <c r="E111" s="12" t="s">
        <v>235</v>
      </c>
      <c r="F111" s="16">
        <v>0</v>
      </c>
      <c r="G111" s="16">
        <v>0</v>
      </c>
      <c r="H111" s="16">
        <v>7</v>
      </c>
      <c r="I111" s="14">
        <v>0</v>
      </c>
      <c r="J111" s="14">
        <f t="shared" si="2"/>
        <v>7</v>
      </c>
    </row>
    <row r="112" s="4" customFormat="1" ht="409.5" spans="1:10">
      <c r="A112" s="11">
        <v>13</v>
      </c>
      <c r="B112" s="11" t="s">
        <v>233</v>
      </c>
      <c r="C112" s="11" t="s">
        <v>236</v>
      </c>
      <c r="D112" s="11" t="s">
        <v>14</v>
      </c>
      <c r="E112" s="12" t="s">
        <v>237</v>
      </c>
      <c r="F112" s="16">
        <v>0</v>
      </c>
      <c r="G112" s="16">
        <v>7</v>
      </c>
      <c r="H112" s="16">
        <v>7</v>
      </c>
      <c r="I112" s="14">
        <v>0</v>
      </c>
      <c r="J112" s="14">
        <f t="shared" si="2"/>
        <v>14</v>
      </c>
    </row>
    <row r="113" s="4" customFormat="1" ht="409.5" spans="1:10">
      <c r="A113" s="11">
        <v>13</v>
      </c>
      <c r="B113" s="11" t="s">
        <v>233</v>
      </c>
      <c r="C113" s="11" t="s">
        <v>238</v>
      </c>
      <c r="D113" s="11" t="s">
        <v>14</v>
      </c>
      <c r="E113" s="12" t="s">
        <v>239</v>
      </c>
      <c r="F113" s="16">
        <v>4</v>
      </c>
      <c r="G113" s="16">
        <v>7</v>
      </c>
      <c r="H113" s="16">
        <v>4</v>
      </c>
      <c r="I113" s="14">
        <v>0</v>
      </c>
      <c r="J113" s="14">
        <f t="shared" si="2"/>
        <v>15</v>
      </c>
    </row>
    <row r="114" s="4" customFormat="1" ht="409.5" spans="1:10">
      <c r="A114" s="11">
        <v>13</v>
      </c>
      <c r="B114" s="11" t="s">
        <v>233</v>
      </c>
      <c r="C114" s="11" t="s">
        <v>240</v>
      </c>
      <c r="D114" s="11" t="s">
        <v>14</v>
      </c>
      <c r="E114" s="12" t="s">
        <v>241</v>
      </c>
      <c r="F114" s="16">
        <v>1</v>
      </c>
      <c r="G114" s="16">
        <v>0</v>
      </c>
      <c r="H114" s="16">
        <v>1</v>
      </c>
      <c r="I114" s="14">
        <v>0</v>
      </c>
      <c r="J114" s="14">
        <f t="shared" si="2"/>
        <v>2</v>
      </c>
    </row>
    <row r="115" s="4" customFormat="1" ht="187.2" spans="1:10">
      <c r="A115" s="11">
        <v>14</v>
      </c>
      <c r="B115" s="11" t="s">
        <v>242</v>
      </c>
      <c r="C115" s="11" t="s">
        <v>243</v>
      </c>
      <c r="D115" s="11" t="s">
        <v>14</v>
      </c>
      <c r="E115" s="12" t="s">
        <v>244</v>
      </c>
      <c r="F115" s="16">
        <v>3</v>
      </c>
      <c r="G115" s="16">
        <v>2</v>
      </c>
      <c r="H115" s="16">
        <v>2</v>
      </c>
      <c r="I115" s="14">
        <v>0</v>
      </c>
      <c r="J115" s="14">
        <f t="shared" si="2"/>
        <v>7</v>
      </c>
    </row>
    <row r="116" s="4" customFormat="1" ht="158.4" spans="1:10">
      <c r="A116" s="11">
        <v>15</v>
      </c>
      <c r="B116" s="11" t="s">
        <v>245</v>
      </c>
      <c r="C116" s="11" t="s">
        <v>246</v>
      </c>
      <c r="D116" s="11" t="s">
        <v>14</v>
      </c>
      <c r="E116" s="12" t="s">
        <v>247</v>
      </c>
      <c r="F116" s="16">
        <v>0</v>
      </c>
      <c r="G116" s="16">
        <v>0</v>
      </c>
      <c r="H116" s="16">
        <v>1</v>
      </c>
      <c r="I116" s="14">
        <v>0</v>
      </c>
      <c r="J116" s="14">
        <f t="shared" si="2"/>
        <v>1</v>
      </c>
    </row>
    <row r="117" s="4" customFormat="1" ht="129.6" spans="1:10">
      <c r="A117" s="11">
        <v>16</v>
      </c>
      <c r="B117" s="11" t="s">
        <v>248</v>
      </c>
      <c r="C117" s="11" t="s">
        <v>249</v>
      </c>
      <c r="D117" s="11" t="s">
        <v>14</v>
      </c>
      <c r="E117" s="12" t="s">
        <v>250</v>
      </c>
      <c r="F117" s="16">
        <v>0</v>
      </c>
      <c r="G117" s="16">
        <v>13</v>
      </c>
      <c r="H117" s="16">
        <v>0</v>
      </c>
      <c r="I117" s="14">
        <v>6</v>
      </c>
      <c r="J117" s="14">
        <f t="shared" si="2"/>
        <v>19</v>
      </c>
    </row>
    <row r="118" s="4" customFormat="1" ht="129.6" spans="1:10">
      <c r="A118" s="11">
        <v>16</v>
      </c>
      <c r="B118" s="11" t="s">
        <v>248</v>
      </c>
      <c r="C118" s="11" t="s">
        <v>251</v>
      </c>
      <c r="D118" s="11" t="s">
        <v>14</v>
      </c>
      <c r="E118" s="12" t="s">
        <v>252</v>
      </c>
      <c r="F118" s="16">
        <v>3</v>
      </c>
      <c r="G118" s="16">
        <v>10</v>
      </c>
      <c r="H118" s="16">
        <v>6</v>
      </c>
      <c r="I118" s="14">
        <v>1</v>
      </c>
      <c r="J118" s="14">
        <f t="shared" si="2"/>
        <v>20</v>
      </c>
    </row>
    <row r="119" s="4" customFormat="1" ht="129.6" spans="1:10">
      <c r="A119" s="11">
        <v>17</v>
      </c>
      <c r="B119" s="11" t="s">
        <v>253</v>
      </c>
      <c r="C119" s="11" t="s">
        <v>254</v>
      </c>
      <c r="D119" s="11" t="s">
        <v>14</v>
      </c>
      <c r="E119" s="12" t="s">
        <v>255</v>
      </c>
      <c r="F119" s="16">
        <v>3</v>
      </c>
      <c r="G119" s="16">
        <v>3</v>
      </c>
      <c r="H119" s="16">
        <v>2</v>
      </c>
      <c r="I119" s="14">
        <v>0</v>
      </c>
      <c r="J119" s="14">
        <f t="shared" si="2"/>
        <v>8</v>
      </c>
    </row>
    <row r="120" s="4" customFormat="1" ht="172.8" spans="1:10">
      <c r="A120" s="11">
        <v>17</v>
      </c>
      <c r="B120" s="11" t="s">
        <v>253</v>
      </c>
      <c r="C120" s="11" t="s">
        <v>256</v>
      </c>
      <c r="D120" s="11" t="s">
        <v>14</v>
      </c>
      <c r="E120" s="12" t="s">
        <v>257</v>
      </c>
      <c r="F120" s="16">
        <v>3</v>
      </c>
      <c r="G120" s="16">
        <v>2</v>
      </c>
      <c r="H120" s="16">
        <v>0</v>
      </c>
      <c r="I120" s="14">
        <v>0</v>
      </c>
      <c r="J120" s="14">
        <f t="shared" si="2"/>
        <v>5</v>
      </c>
    </row>
    <row r="121" s="4" customFormat="1" ht="100.8" spans="1:10">
      <c r="A121" s="11">
        <v>17</v>
      </c>
      <c r="B121" s="11" t="s">
        <v>253</v>
      </c>
      <c r="C121" s="11" t="s">
        <v>258</v>
      </c>
      <c r="D121" s="11" t="s">
        <v>14</v>
      </c>
      <c r="E121" s="12" t="s">
        <v>259</v>
      </c>
      <c r="F121" s="16">
        <v>0</v>
      </c>
      <c r="G121" s="16">
        <v>0</v>
      </c>
      <c r="H121" s="16">
        <v>2</v>
      </c>
      <c r="I121" s="14">
        <v>0</v>
      </c>
      <c r="J121" s="14">
        <f t="shared" si="2"/>
        <v>2</v>
      </c>
    </row>
    <row r="122" s="4" customFormat="1" ht="100.8" spans="1:10">
      <c r="A122" s="11">
        <v>17</v>
      </c>
      <c r="B122" s="11" t="s">
        <v>253</v>
      </c>
      <c r="C122" s="11" t="s">
        <v>260</v>
      </c>
      <c r="D122" s="11" t="s">
        <v>14</v>
      </c>
      <c r="E122" s="12" t="s">
        <v>261</v>
      </c>
      <c r="F122" s="16">
        <v>3</v>
      </c>
      <c r="G122" s="16">
        <v>2</v>
      </c>
      <c r="H122" s="16">
        <v>2</v>
      </c>
      <c r="I122" s="14">
        <v>0</v>
      </c>
      <c r="J122" s="14">
        <f t="shared" si="2"/>
        <v>7</v>
      </c>
    </row>
    <row r="123" s="4" customFormat="1" ht="86.4" spans="1:10">
      <c r="A123" s="11">
        <v>18</v>
      </c>
      <c r="B123" s="11" t="s">
        <v>262</v>
      </c>
      <c r="C123" s="11" t="s">
        <v>263</v>
      </c>
      <c r="D123" s="11" t="s">
        <v>14</v>
      </c>
      <c r="E123" s="12" t="s">
        <v>264</v>
      </c>
      <c r="F123" s="16">
        <v>0</v>
      </c>
      <c r="G123" s="16">
        <v>3</v>
      </c>
      <c r="H123" s="16">
        <v>0</v>
      </c>
      <c r="I123" s="14">
        <v>0</v>
      </c>
      <c r="J123" s="14">
        <f t="shared" si="2"/>
        <v>3</v>
      </c>
    </row>
    <row r="124" s="4" customFormat="1" ht="86.4" spans="1:10">
      <c r="A124" s="11">
        <v>18</v>
      </c>
      <c r="B124" s="11" t="s">
        <v>262</v>
      </c>
      <c r="C124" s="11" t="s">
        <v>265</v>
      </c>
      <c r="D124" s="11" t="s">
        <v>14</v>
      </c>
      <c r="E124" s="12" t="s">
        <v>266</v>
      </c>
      <c r="F124" s="16">
        <v>14</v>
      </c>
      <c r="G124" s="16">
        <v>0</v>
      </c>
      <c r="H124" s="16">
        <v>0</v>
      </c>
      <c r="I124" s="14">
        <v>7</v>
      </c>
      <c r="J124" s="14">
        <f t="shared" si="2"/>
        <v>21</v>
      </c>
    </row>
    <row r="125" s="4" customFormat="1" ht="86.4" spans="1:10">
      <c r="A125" s="11">
        <v>18</v>
      </c>
      <c r="B125" s="11" t="s">
        <v>262</v>
      </c>
      <c r="C125" s="11" t="s">
        <v>267</v>
      </c>
      <c r="D125" s="11" t="s">
        <v>14</v>
      </c>
      <c r="E125" s="12" t="s">
        <v>268</v>
      </c>
      <c r="F125" s="16">
        <v>7</v>
      </c>
      <c r="G125" s="16">
        <v>16</v>
      </c>
      <c r="H125" s="16">
        <v>0</v>
      </c>
      <c r="I125" s="14">
        <v>3</v>
      </c>
      <c r="J125" s="14">
        <f t="shared" si="2"/>
        <v>26</v>
      </c>
    </row>
    <row r="126" s="4" customFormat="1" ht="288" spans="1:10">
      <c r="A126" s="11">
        <v>19</v>
      </c>
      <c r="B126" s="11" t="s">
        <v>269</v>
      </c>
      <c r="C126" s="11" t="s">
        <v>270</v>
      </c>
      <c r="D126" s="11" t="s">
        <v>14</v>
      </c>
      <c r="E126" s="12" t="s">
        <v>271</v>
      </c>
      <c r="F126" s="16">
        <v>0</v>
      </c>
      <c r="G126" s="16">
        <v>6</v>
      </c>
      <c r="H126" s="16">
        <v>0</v>
      </c>
      <c r="I126" s="14">
        <v>0</v>
      </c>
      <c r="J126" s="14">
        <f t="shared" si="2"/>
        <v>6</v>
      </c>
    </row>
    <row r="127" s="4" customFormat="1" ht="72" spans="1:10">
      <c r="A127" s="11">
        <v>19</v>
      </c>
      <c r="B127" s="11" t="s">
        <v>269</v>
      </c>
      <c r="C127" s="11" t="s">
        <v>272</v>
      </c>
      <c r="D127" s="11" t="s">
        <v>14</v>
      </c>
      <c r="E127" s="12" t="s">
        <v>273</v>
      </c>
      <c r="F127" s="24">
        <v>0</v>
      </c>
      <c r="G127" s="24">
        <v>10</v>
      </c>
      <c r="H127" s="24">
        <v>0</v>
      </c>
      <c r="I127" s="14">
        <v>0</v>
      </c>
      <c r="J127" s="14">
        <f t="shared" si="2"/>
        <v>10</v>
      </c>
    </row>
    <row r="128" s="4" customFormat="1" ht="144" spans="1:10">
      <c r="A128" s="11">
        <v>20</v>
      </c>
      <c r="B128" s="11" t="s">
        <v>274</v>
      </c>
      <c r="C128" s="11" t="s">
        <v>275</v>
      </c>
      <c r="D128" s="11" t="s">
        <v>14</v>
      </c>
      <c r="E128" s="12" t="s">
        <v>276</v>
      </c>
      <c r="F128" s="16">
        <v>0</v>
      </c>
      <c r="G128" s="16">
        <v>0</v>
      </c>
      <c r="H128" s="16">
        <v>0</v>
      </c>
      <c r="I128" s="14">
        <v>1</v>
      </c>
      <c r="J128" s="14">
        <f t="shared" si="2"/>
        <v>1</v>
      </c>
    </row>
    <row r="129" s="4" customFormat="1" ht="187.2" spans="1:10">
      <c r="A129" s="11">
        <v>20</v>
      </c>
      <c r="B129" s="11" t="s">
        <v>274</v>
      </c>
      <c r="C129" s="11" t="s">
        <v>277</v>
      </c>
      <c r="D129" s="11" t="s">
        <v>14</v>
      </c>
      <c r="E129" s="12" t="s">
        <v>278</v>
      </c>
      <c r="F129" s="16">
        <v>0</v>
      </c>
      <c r="G129" s="16">
        <v>0</v>
      </c>
      <c r="H129" s="16">
        <v>0</v>
      </c>
      <c r="I129" s="14">
        <v>1</v>
      </c>
      <c r="J129" s="14">
        <f t="shared" si="2"/>
        <v>1</v>
      </c>
    </row>
    <row r="130" s="4" customFormat="1" ht="144" spans="1:10">
      <c r="A130" s="11">
        <v>20</v>
      </c>
      <c r="B130" s="11" t="s">
        <v>274</v>
      </c>
      <c r="C130" s="11" t="s">
        <v>279</v>
      </c>
      <c r="D130" s="11" t="s">
        <v>14</v>
      </c>
      <c r="E130" s="12" t="s">
        <v>276</v>
      </c>
      <c r="F130" s="16">
        <v>4</v>
      </c>
      <c r="G130" s="16">
        <v>0</v>
      </c>
      <c r="H130" s="16">
        <v>0</v>
      </c>
      <c r="I130" s="14">
        <v>0</v>
      </c>
      <c r="J130" s="14">
        <f t="shared" si="2"/>
        <v>4</v>
      </c>
    </row>
    <row r="131" s="4" customFormat="1" ht="43.2" spans="1:10">
      <c r="A131" s="11">
        <v>20</v>
      </c>
      <c r="B131" s="11" t="s">
        <v>274</v>
      </c>
      <c r="C131" s="11" t="s">
        <v>280</v>
      </c>
      <c r="D131" s="11" t="s">
        <v>14</v>
      </c>
      <c r="E131" s="12" t="s">
        <v>281</v>
      </c>
      <c r="F131" s="16">
        <v>3</v>
      </c>
      <c r="G131" s="16">
        <v>0</v>
      </c>
      <c r="H131" s="16">
        <v>0</v>
      </c>
      <c r="I131" s="14">
        <v>3</v>
      </c>
      <c r="J131" s="14">
        <f t="shared" si="2"/>
        <v>6</v>
      </c>
    </row>
    <row r="132" s="4" customFormat="1" ht="115.2" spans="1:10">
      <c r="A132" s="11">
        <v>20</v>
      </c>
      <c r="B132" s="11" t="s">
        <v>274</v>
      </c>
      <c r="C132" s="11" t="s">
        <v>282</v>
      </c>
      <c r="D132" s="11" t="s">
        <v>14</v>
      </c>
      <c r="E132" s="12" t="s">
        <v>283</v>
      </c>
      <c r="F132" s="20">
        <v>0</v>
      </c>
      <c r="G132" s="20">
        <v>0</v>
      </c>
      <c r="H132" s="20">
        <v>0</v>
      </c>
      <c r="I132" s="14">
        <v>2</v>
      </c>
      <c r="J132" s="14">
        <f t="shared" si="2"/>
        <v>2</v>
      </c>
    </row>
    <row r="133" s="4" customFormat="1" ht="100.8" spans="1:10">
      <c r="A133" s="11">
        <v>20</v>
      </c>
      <c r="B133" s="11" t="s">
        <v>274</v>
      </c>
      <c r="C133" s="11" t="s">
        <v>284</v>
      </c>
      <c r="D133" s="11" t="s">
        <v>14</v>
      </c>
      <c r="E133" s="12" t="s">
        <v>285</v>
      </c>
      <c r="F133" s="16">
        <v>3</v>
      </c>
      <c r="G133" s="16">
        <v>13</v>
      </c>
      <c r="H133" s="16">
        <v>0</v>
      </c>
      <c r="I133" s="14">
        <v>2</v>
      </c>
      <c r="J133" s="14">
        <f t="shared" si="2"/>
        <v>18</v>
      </c>
    </row>
    <row r="134" s="4" customFormat="1" ht="43.2" spans="1:10">
      <c r="A134" s="11">
        <v>21</v>
      </c>
      <c r="B134" s="11" t="s">
        <v>286</v>
      </c>
      <c r="C134" s="11" t="s">
        <v>287</v>
      </c>
      <c r="D134" s="11" t="s">
        <v>14</v>
      </c>
      <c r="E134" s="12" t="s">
        <v>288</v>
      </c>
      <c r="F134" s="16">
        <v>0</v>
      </c>
      <c r="G134" s="16">
        <v>1</v>
      </c>
      <c r="H134" s="16">
        <v>1</v>
      </c>
      <c r="I134" s="14">
        <v>0</v>
      </c>
      <c r="J134" s="14">
        <f t="shared" si="2"/>
        <v>2</v>
      </c>
    </row>
    <row r="135" s="4" customFormat="1" ht="285" customHeight="1" spans="1:10">
      <c r="A135" s="11">
        <v>22</v>
      </c>
      <c r="B135" s="11" t="s">
        <v>289</v>
      </c>
      <c r="C135" s="11" t="s">
        <v>290</v>
      </c>
      <c r="D135" s="11" t="s">
        <v>14</v>
      </c>
      <c r="E135" s="12" t="s">
        <v>291</v>
      </c>
      <c r="F135" s="16">
        <v>5</v>
      </c>
      <c r="G135" s="16">
        <v>0</v>
      </c>
      <c r="H135" s="16">
        <v>12</v>
      </c>
      <c r="I135" s="14">
        <v>0</v>
      </c>
      <c r="J135" s="14">
        <f t="shared" si="2"/>
        <v>17</v>
      </c>
    </row>
    <row r="136" s="4" customFormat="1" ht="129.6" spans="1:10">
      <c r="A136" s="11">
        <v>23</v>
      </c>
      <c r="B136" s="11" t="s">
        <v>292</v>
      </c>
      <c r="C136" s="11" t="s">
        <v>293</v>
      </c>
      <c r="D136" s="11" t="s">
        <v>14</v>
      </c>
      <c r="E136" s="12" t="s">
        <v>294</v>
      </c>
      <c r="F136" s="16">
        <v>0</v>
      </c>
      <c r="G136" s="16">
        <v>0</v>
      </c>
      <c r="H136" s="16">
        <v>1</v>
      </c>
      <c r="I136" s="14">
        <v>1</v>
      </c>
      <c r="J136" s="14">
        <f t="shared" si="2"/>
        <v>2</v>
      </c>
    </row>
    <row r="137" s="4" customFormat="1" ht="148" customHeight="1" spans="1:10">
      <c r="A137" s="11">
        <v>24</v>
      </c>
      <c r="B137" s="11" t="s">
        <v>295</v>
      </c>
      <c r="C137" s="11" t="s">
        <v>296</v>
      </c>
      <c r="D137" s="11" t="s">
        <v>14</v>
      </c>
      <c r="E137" s="12" t="s">
        <v>297</v>
      </c>
      <c r="F137" s="16">
        <v>2</v>
      </c>
      <c r="G137" s="16">
        <v>5</v>
      </c>
      <c r="H137" s="16">
        <v>2</v>
      </c>
      <c r="I137" s="14">
        <v>1</v>
      </c>
      <c r="J137" s="14">
        <f t="shared" si="2"/>
        <v>10</v>
      </c>
    </row>
    <row r="138" s="4" customFormat="1" ht="230.4" spans="1:10">
      <c r="A138" s="11">
        <v>24</v>
      </c>
      <c r="B138" s="11" t="s">
        <v>295</v>
      </c>
      <c r="C138" s="11" t="s">
        <v>298</v>
      </c>
      <c r="D138" s="11" t="s">
        <v>14</v>
      </c>
      <c r="E138" s="12" t="s">
        <v>299</v>
      </c>
      <c r="F138" s="25">
        <v>2</v>
      </c>
      <c r="G138" s="25">
        <v>7</v>
      </c>
      <c r="H138" s="25">
        <v>2</v>
      </c>
      <c r="I138" s="14">
        <v>0</v>
      </c>
      <c r="J138" s="14">
        <f t="shared" si="2"/>
        <v>11</v>
      </c>
    </row>
  </sheetData>
  <autoFilter xmlns:etc="http://www.wps.cn/officeDocument/2017/etCustomData" ref="A3:J138" etc:filterBottomFollowUsedRange="0">
    <sortState ref="A3:J138">
      <sortCondition ref="A3"/>
    </sortState>
    <extLst/>
  </autoFilter>
  <mergeCells count="7">
    <mergeCell ref="A1:J1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D22" sqref="D22"/>
    </sheetView>
  </sheetViews>
  <sheetFormatPr defaultColWidth="9" defaultRowHeight="14.4" outlineLevelCol="2"/>
  <cols>
    <col min="1" max="1" width="16.8148148148148" customWidth="1"/>
    <col min="2" max="2" width="19.6666666666667" customWidth="1"/>
    <col min="3" max="3" width="26.1851851851852" customWidth="1"/>
  </cols>
  <sheetData>
    <row r="1" spans="1:3">
      <c r="A1" s="1" t="s">
        <v>300</v>
      </c>
      <c r="B1" s="1"/>
      <c r="C1" s="1"/>
    </row>
    <row r="2" spans="1:3">
      <c r="A2" s="2" t="s">
        <v>1</v>
      </c>
      <c r="B2" s="2" t="s">
        <v>2</v>
      </c>
      <c r="C2" s="2" t="s">
        <v>301</v>
      </c>
    </row>
    <row r="3" spans="1:3">
      <c r="A3" s="2">
        <v>1</v>
      </c>
      <c r="B3" s="3" t="s">
        <v>12</v>
      </c>
      <c r="C3" s="2">
        <v>32082400</v>
      </c>
    </row>
    <row r="4" spans="1:3">
      <c r="A4" s="2">
        <v>2</v>
      </c>
      <c r="B4" s="3" t="s">
        <v>62</v>
      </c>
      <c r="C4" s="2">
        <v>3730000</v>
      </c>
    </row>
    <row r="5" spans="1:3">
      <c r="A5" s="2">
        <v>3</v>
      </c>
      <c r="B5" s="3" t="s">
        <v>76</v>
      </c>
      <c r="C5" s="2">
        <v>8880000</v>
      </c>
    </row>
    <row r="6" spans="1:3">
      <c r="A6" s="2">
        <v>4</v>
      </c>
      <c r="B6" s="3" t="s">
        <v>79</v>
      </c>
      <c r="C6" s="2">
        <v>10256400</v>
      </c>
    </row>
    <row r="7" spans="1:3">
      <c r="A7" s="2">
        <v>5</v>
      </c>
      <c r="B7" s="3" t="s">
        <v>90</v>
      </c>
      <c r="C7" s="2">
        <v>5840800</v>
      </c>
    </row>
    <row r="8" spans="1:3">
      <c r="A8" s="2">
        <v>6</v>
      </c>
      <c r="B8" s="3" t="s">
        <v>97</v>
      </c>
      <c r="C8" s="2">
        <v>3861050</v>
      </c>
    </row>
    <row r="9" spans="1:3">
      <c r="A9" s="2">
        <v>7</v>
      </c>
      <c r="B9" s="3" t="s">
        <v>125</v>
      </c>
      <c r="C9" s="2">
        <v>1532000</v>
      </c>
    </row>
    <row r="10" spans="1:3">
      <c r="A10" s="2">
        <v>8</v>
      </c>
      <c r="B10" s="3" t="s">
        <v>138</v>
      </c>
      <c r="C10" s="2">
        <v>5101000</v>
      </c>
    </row>
    <row r="11" spans="1:3">
      <c r="A11" s="2">
        <v>9</v>
      </c>
      <c r="B11" s="3" t="s">
        <v>145</v>
      </c>
      <c r="C11" s="2">
        <v>2724800</v>
      </c>
    </row>
    <row r="12" spans="1:3">
      <c r="A12" s="2">
        <v>10</v>
      </c>
      <c r="B12" s="3" t="s">
        <v>168</v>
      </c>
      <c r="C12" s="2">
        <v>4499400</v>
      </c>
    </row>
    <row r="13" spans="1:3">
      <c r="A13" s="2">
        <v>11</v>
      </c>
      <c r="B13" s="3" t="s">
        <v>209</v>
      </c>
      <c r="C13" s="2">
        <v>18618500</v>
      </c>
    </row>
    <row r="14" spans="1:3">
      <c r="A14" s="2">
        <v>12</v>
      </c>
      <c r="B14" s="3" t="s">
        <v>220</v>
      </c>
      <c r="C14" s="2">
        <v>5887300</v>
      </c>
    </row>
    <row r="15" spans="1:3">
      <c r="A15" s="2">
        <v>13</v>
      </c>
      <c r="B15" s="3" t="s">
        <v>233</v>
      </c>
      <c r="C15" s="2">
        <v>15654000</v>
      </c>
    </row>
    <row r="16" spans="1:3">
      <c r="A16" s="2">
        <v>14</v>
      </c>
      <c r="B16" s="3" t="s">
        <v>242</v>
      </c>
      <c r="C16" s="2">
        <v>264600</v>
      </c>
    </row>
    <row r="17" spans="1:3">
      <c r="A17" s="2">
        <v>15</v>
      </c>
      <c r="B17" s="3" t="s">
        <v>245</v>
      </c>
      <c r="C17" s="2">
        <v>280000</v>
      </c>
    </row>
    <row r="18" spans="1:3">
      <c r="A18" s="2">
        <v>16</v>
      </c>
      <c r="B18" s="3" t="s">
        <v>248</v>
      </c>
      <c r="C18" s="2">
        <v>2559000</v>
      </c>
    </row>
    <row r="19" spans="1:3">
      <c r="A19" s="2">
        <v>17</v>
      </c>
      <c r="B19" s="3" t="s">
        <v>253</v>
      </c>
      <c r="C19" s="2">
        <v>734000</v>
      </c>
    </row>
    <row r="20" spans="1:3">
      <c r="A20" s="2">
        <v>18</v>
      </c>
      <c r="B20" s="3" t="s">
        <v>262</v>
      </c>
      <c r="C20" s="2">
        <v>308800</v>
      </c>
    </row>
    <row r="21" spans="1:3">
      <c r="A21" s="2">
        <v>19</v>
      </c>
      <c r="B21" s="3" t="s">
        <v>269</v>
      </c>
      <c r="C21" s="2">
        <v>488000</v>
      </c>
    </row>
    <row r="22" spans="1:3">
      <c r="A22" s="2">
        <v>20</v>
      </c>
      <c r="B22" s="3" t="s">
        <v>274</v>
      </c>
      <c r="C22" s="2">
        <v>322200</v>
      </c>
    </row>
    <row r="23" spans="1:3">
      <c r="A23" s="2">
        <v>21</v>
      </c>
      <c r="B23" s="3" t="s">
        <v>286</v>
      </c>
      <c r="C23" s="2">
        <v>292000</v>
      </c>
    </row>
    <row r="24" spans="1:3">
      <c r="A24" s="2">
        <v>22</v>
      </c>
      <c r="B24" s="3" t="s">
        <v>289</v>
      </c>
      <c r="C24" s="2">
        <v>2167500</v>
      </c>
    </row>
    <row r="25" spans="1:3">
      <c r="A25" s="2">
        <v>23</v>
      </c>
      <c r="B25" s="3" t="s">
        <v>292</v>
      </c>
      <c r="C25" s="2">
        <v>52000</v>
      </c>
    </row>
    <row r="26" spans="1:3">
      <c r="A26" s="2">
        <v>24</v>
      </c>
      <c r="B26" s="3" t="s">
        <v>295</v>
      </c>
      <c r="C26" s="2">
        <v>1775000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设备清单</vt:lpstr>
      <vt:lpstr>分包及最高投标限价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Limeyu</dc:creator>
  <cp:lastModifiedBy>奋灬斗</cp:lastModifiedBy>
  <dcterms:created xsi:type="dcterms:W3CDTF">2023-05-12T11:15:00Z</dcterms:created>
  <dcterms:modified xsi:type="dcterms:W3CDTF">2026-09-22T06:26:41Z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F61BB56B4CED4B7088C2B1AE50027E8B_13</vt:lpwstr>
  </property>
  <property fmtid="{D5CDD505-2E9C-101B-9397-08002B2CF9AE}" pid="4" name="CalculationRule">
    <vt:i4>0</vt:i4>
  </property>
</Properties>
</file>